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15600"/>
  </bookViews>
  <sheets>
    <sheet name="KRAJCAR 2023" sheetId="1" r:id="rId1"/>
  </sheets>
  <calcPr calcId="191029"/>
</workbook>
</file>

<file path=xl/calcChain.xml><?xml version="1.0" encoding="utf-8"?>
<calcChain xmlns="http://schemas.openxmlformats.org/spreadsheetml/2006/main">
  <c r="G284" i="1" l="1"/>
  <c r="G252" i="1"/>
  <c r="G350" i="1"/>
  <c r="G351" i="1"/>
  <c r="G276" i="1"/>
  <c r="G277" i="1"/>
  <c r="G235" i="1"/>
  <c r="G236" i="1"/>
  <c r="G184" i="1"/>
  <c r="G159" i="1"/>
  <c r="G153" i="1"/>
  <c r="G147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492" i="1"/>
  <c r="G488" i="1"/>
  <c r="G489" i="1"/>
  <c r="G490" i="1"/>
  <c r="G487" i="1"/>
  <c r="G483" i="1"/>
  <c r="G484" i="1"/>
  <c r="G485" i="1"/>
  <c r="G482" i="1"/>
  <c r="G480" i="1"/>
  <c r="G476" i="1"/>
  <c r="G477" i="1"/>
  <c r="G478" i="1"/>
  <c r="G475" i="1"/>
  <c r="G467" i="1"/>
  <c r="G468" i="1"/>
  <c r="G469" i="1"/>
  <c r="G470" i="1"/>
  <c r="G471" i="1"/>
  <c r="G472" i="1"/>
  <c r="G473" i="1"/>
  <c r="G466" i="1"/>
  <c r="G459" i="1"/>
  <c r="G460" i="1"/>
  <c r="G461" i="1"/>
  <c r="G462" i="1"/>
  <c r="G463" i="1"/>
  <c r="G464" i="1"/>
  <c r="G458" i="1"/>
  <c r="G451" i="1"/>
  <c r="G452" i="1"/>
  <c r="G453" i="1"/>
  <c r="G454" i="1"/>
  <c r="G455" i="1"/>
  <c r="G456" i="1"/>
  <c r="G450" i="1"/>
  <c r="G448" i="1"/>
  <c r="G447" i="1"/>
  <c r="G439" i="1"/>
  <c r="G440" i="1"/>
  <c r="G441" i="1"/>
  <c r="G442" i="1"/>
  <c r="G443" i="1"/>
  <c r="G444" i="1"/>
  <c r="G445" i="1"/>
  <c r="G438" i="1"/>
  <c r="G435" i="1"/>
  <c r="G436" i="1"/>
  <c r="G434" i="1"/>
  <c r="G426" i="1"/>
  <c r="G427" i="1"/>
  <c r="G428" i="1"/>
  <c r="G429" i="1"/>
  <c r="G430" i="1"/>
  <c r="G431" i="1"/>
  <c r="G432" i="1"/>
  <c r="G425" i="1"/>
  <c r="G418" i="1"/>
  <c r="G419" i="1"/>
  <c r="G420" i="1"/>
  <c r="G421" i="1"/>
  <c r="G422" i="1"/>
  <c r="G423" i="1"/>
  <c r="G417" i="1"/>
  <c r="G410" i="1"/>
  <c r="G411" i="1"/>
  <c r="G412" i="1"/>
  <c r="G413" i="1"/>
  <c r="G414" i="1"/>
  <c r="G415" i="1"/>
  <c r="G409" i="1"/>
  <c r="G402" i="1"/>
  <c r="G403" i="1"/>
  <c r="G404" i="1"/>
  <c r="G405" i="1"/>
  <c r="G406" i="1"/>
  <c r="G407" i="1"/>
  <c r="G401" i="1"/>
  <c r="G394" i="1"/>
  <c r="G395" i="1"/>
  <c r="G396" i="1"/>
  <c r="G397" i="1"/>
  <c r="G398" i="1"/>
  <c r="G399" i="1"/>
  <c r="G393" i="1"/>
  <c r="G385" i="1"/>
  <c r="G386" i="1"/>
  <c r="G387" i="1"/>
  <c r="G388" i="1"/>
  <c r="G389" i="1"/>
  <c r="G390" i="1"/>
  <c r="G391" i="1"/>
  <c r="G384" i="1"/>
  <c r="G378" i="1"/>
  <c r="G379" i="1"/>
  <c r="G380" i="1"/>
  <c r="G381" i="1"/>
  <c r="G382" i="1"/>
  <c r="G377" i="1"/>
  <c r="G375" i="1"/>
  <c r="G374" i="1"/>
  <c r="G372" i="1"/>
  <c r="G367" i="1"/>
  <c r="G368" i="1"/>
  <c r="G369" i="1"/>
  <c r="G370" i="1"/>
  <c r="G366" i="1"/>
  <c r="G358" i="1"/>
  <c r="G359" i="1"/>
  <c r="G360" i="1"/>
  <c r="G361" i="1"/>
  <c r="G362" i="1"/>
  <c r="G363" i="1"/>
  <c r="G364" i="1"/>
  <c r="G357" i="1"/>
  <c r="G354" i="1"/>
  <c r="G355" i="1"/>
  <c r="G353" i="1"/>
  <c r="G348" i="1"/>
  <c r="G347" i="1"/>
  <c r="G344" i="1"/>
  <c r="G345" i="1"/>
  <c r="G343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26" i="1"/>
  <c r="G319" i="1"/>
  <c r="G320" i="1"/>
  <c r="G321" i="1"/>
  <c r="G322" i="1"/>
  <c r="G323" i="1"/>
  <c r="G324" i="1"/>
  <c r="G318" i="1"/>
  <c r="G310" i="1"/>
  <c r="G311" i="1"/>
  <c r="G312" i="1"/>
  <c r="G313" i="1"/>
  <c r="G314" i="1"/>
  <c r="G315" i="1"/>
  <c r="G316" i="1"/>
  <c r="G309" i="1"/>
  <c r="G300" i="1"/>
  <c r="G301" i="1"/>
  <c r="G302" i="1"/>
  <c r="G303" i="1"/>
  <c r="G304" i="1"/>
  <c r="G305" i="1"/>
  <c r="G306" i="1"/>
  <c r="G307" i="1"/>
  <c r="G299" i="1"/>
  <c r="G296" i="1"/>
  <c r="G297" i="1"/>
  <c r="G295" i="1"/>
  <c r="G280" i="1"/>
  <c r="G281" i="1"/>
  <c r="G282" i="1"/>
  <c r="G283" i="1"/>
  <c r="G285" i="1"/>
  <c r="G286" i="1"/>
  <c r="G287" i="1"/>
  <c r="G288" i="1"/>
  <c r="G289" i="1"/>
  <c r="G290" i="1"/>
  <c r="G291" i="1"/>
  <c r="G292" i="1"/>
  <c r="G293" i="1"/>
  <c r="G279" i="1"/>
  <c r="G274" i="1"/>
  <c r="G271" i="1"/>
  <c r="G272" i="1"/>
  <c r="G270" i="1"/>
  <c r="G262" i="1"/>
  <c r="G263" i="1"/>
  <c r="G264" i="1"/>
  <c r="G265" i="1"/>
  <c r="G266" i="1"/>
  <c r="G267" i="1"/>
  <c r="G268" i="1"/>
  <c r="G261" i="1"/>
  <c r="G259" i="1"/>
  <c r="G253" i="1"/>
  <c r="G254" i="1"/>
  <c r="G255" i="1"/>
  <c r="G256" i="1"/>
  <c r="G257" i="1"/>
  <c r="G251" i="1"/>
  <c r="G242" i="1"/>
  <c r="G243" i="1"/>
  <c r="G244" i="1"/>
  <c r="G245" i="1"/>
  <c r="G246" i="1"/>
  <c r="G247" i="1"/>
  <c r="G248" i="1"/>
  <c r="G249" i="1"/>
  <c r="G241" i="1"/>
  <c r="G239" i="1"/>
  <c r="G233" i="1"/>
  <c r="G234" i="1"/>
  <c r="G237" i="1"/>
  <c r="G232" i="1"/>
  <c r="G226" i="1"/>
  <c r="G227" i="1"/>
  <c r="G228" i="1"/>
  <c r="G229" i="1"/>
  <c r="G230" i="1"/>
  <c r="G225" i="1"/>
  <c r="G219" i="1"/>
  <c r="G220" i="1"/>
  <c r="G221" i="1"/>
  <c r="G222" i="1"/>
  <c r="G223" i="1"/>
  <c r="G218" i="1"/>
  <c r="G216" i="1"/>
  <c r="G211" i="1"/>
  <c r="G212" i="1"/>
  <c r="G213" i="1"/>
  <c r="G214" i="1"/>
  <c r="G215" i="1"/>
  <c r="G210" i="1"/>
  <c r="G203" i="1"/>
  <c r="G204" i="1"/>
  <c r="G205" i="1"/>
  <c r="G206" i="1"/>
  <c r="G207" i="1"/>
  <c r="G208" i="1"/>
  <c r="G202" i="1"/>
  <c r="G194" i="1"/>
  <c r="G195" i="1"/>
  <c r="G196" i="1"/>
  <c r="G197" i="1"/>
  <c r="G198" i="1"/>
  <c r="G199" i="1"/>
  <c r="G200" i="1"/>
  <c r="G193" i="1"/>
  <c r="G190" i="1"/>
  <c r="G191" i="1"/>
  <c r="G189" i="1"/>
  <c r="G187" i="1"/>
  <c r="G186" i="1"/>
  <c r="G176" i="1"/>
  <c r="G177" i="1"/>
  <c r="G178" i="1"/>
  <c r="G179" i="1"/>
  <c r="G180" i="1"/>
  <c r="G181" i="1"/>
  <c r="G182" i="1"/>
  <c r="G183" i="1"/>
  <c r="G175" i="1"/>
  <c r="G166" i="1"/>
  <c r="G167" i="1"/>
  <c r="G168" i="1"/>
  <c r="G169" i="1"/>
  <c r="G170" i="1"/>
  <c r="G171" i="1"/>
  <c r="G172" i="1"/>
  <c r="G173" i="1"/>
  <c r="G165" i="1"/>
  <c r="G161" i="1"/>
  <c r="G162" i="1"/>
  <c r="G163" i="1"/>
  <c r="G160" i="1"/>
  <c r="G155" i="1"/>
  <c r="G156" i="1"/>
  <c r="G157" i="1"/>
  <c r="G154" i="1"/>
  <c r="G149" i="1"/>
  <c r="G150" i="1"/>
  <c r="G151" i="1"/>
  <c r="G148" i="1"/>
  <c r="G145" i="1"/>
  <c r="G144" i="1"/>
  <c r="G142" i="1"/>
  <c r="G134" i="1"/>
  <c r="G135" i="1"/>
  <c r="G136" i="1"/>
  <c r="G137" i="1"/>
  <c r="G138" i="1"/>
  <c r="G139" i="1"/>
  <c r="G140" i="1"/>
  <c r="G141" i="1"/>
  <c r="G133" i="1"/>
  <c r="G123" i="1"/>
  <c r="G124" i="1"/>
  <c r="G125" i="1"/>
  <c r="G126" i="1"/>
  <c r="G127" i="1"/>
  <c r="G128" i="1"/>
  <c r="G129" i="1"/>
  <c r="G130" i="1"/>
  <c r="G131" i="1"/>
  <c r="G122" i="1"/>
  <c r="G120" i="1"/>
  <c r="G118" i="1"/>
  <c r="G117" i="1"/>
  <c r="G115" i="1"/>
  <c r="G114" i="1"/>
  <c r="G112" i="1"/>
  <c r="G110" i="1"/>
  <c r="G109" i="1"/>
  <c r="G107" i="1"/>
  <c r="G106" i="1"/>
  <c r="G102" i="1"/>
  <c r="G103" i="1"/>
  <c r="G104" i="1"/>
  <c r="G101" i="1"/>
  <c r="G98" i="1"/>
  <c r="G99" i="1"/>
  <c r="G97" i="1"/>
  <c r="G93" i="1"/>
  <c r="G94" i="1"/>
  <c r="G95" i="1"/>
  <c r="G92" i="1"/>
  <c r="G89" i="1"/>
  <c r="G90" i="1"/>
  <c r="G88" i="1"/>
  <c r="G84" i="1"/>
  <c r="G85" i="1"/>
  <c r="G86" i="1"/>
  <c r="G83" i="1"/>
  <c r="G79" i="1"/>
  <c r="G80" i="1"/>
  <c r="G81" i="1"/>
  <c r="G78" i="1"/>
  <c r="G74" i="1"/>
  <c r="G75" i="1"/>
  <c r="G76" i="1"/>
  <c r="G73" i="1"/>
  <c r="G70" i="1"/>
  <c r="G71" i="1"/>
  <c r="G69" i="1"/>
  <c r="G65" i="1"/>
  <c r="G66" i="1"/>
  <c r="G67" i="1"/>
  <c r="G64" i="1"/>
  <c r="G61" i="1"/>
  <c r="G62" i="1"/>
  <c r="G60" i="1"/>
  <c r="G56" i="1"/>
  <c r="G57" i="1"/>
  <c r="G58" i="1"/>
  <c r="G55" i="1"/>
  <c r="G52" i="1"/>
  <c r="G53" i="1"/>
  <c r="G51" i="1"/>
  <c r="G48" i="1"/>
  <c r="G49" i="1"/>
  <c r="G47" i="1"/>
  <c r="G43" i="1"/>
  <c r="G44" i="1"/>
  <c r="G45" i="1"/>
  <c r="G42" i="1"/>
  <c r="G39" i="1"/>
  <c r="G40" i="1"/>
  <c r="G38" i="1"/>
  <c r="G36" i="1"/>
  <c r="G31" i="1"/>
  <c r="G32" i="1"/>
  <c r="G33" i="1"/>
  <c r="G34" i="1"/>
  <c r="G30" i="1"/>
  <c r="G26" i="1"/>
  <c r="G27" i="1"/>
  <c r="G28" i="1"/>
  <c r="G25" i="1"/>
  <c r="G21" i="1"/>
  <c r="G22" i="1"/>
  <c r="G23" i="1"/>
  <c r="G20" i="1"/>
  <c r="G15" i="1"/>
  <c r="G16" i="1"/>
  <c r="G17" i="1"/>
  <c r="G18" i="1"/>
  <c r="G14" i="1"/>
  <c r="G7" i="1"/>
  <c r="G8" i="1"/>
  <c r="G9" i="1"/>
  <c r="G10" i="1"/>
  <c r="G11" i="1"/>
  <c r="G12" i="1"/>
  <c r="G6" i="1"/>
</calcChain>
</file>

<file path=xl/sharedStrings.xml><?xml version="1.0" encoding="utf-8"?>
<sst xmlns="http://schemas.openxmlformats.org/spreadsheetml/2006/main" count="971" uniqueCount="539">
  <si>
    <t>MARIK CR 160</t>
  </si>
  <si>
    <t>KIM45.xx.yy</t>
  </si>
  <si>
    <t>KIM45.1.1</t>
  </si>
  <si>
    <t>LXK120.1.1</t>
  </si>
  <si>
    <t>LXK105.1.1</t>
  </si>
  <si>
    <t>LXK80.1.1</t>
  </si>
  <si>
    <t>LXK60.1.1</t>
  </si>
  <si>
    <t>LXK50.1.1</t>
  </si>
  <si>
    <t>LEA AL 160</t>
  </si>
  <si>
    <t>2KCP85.1.1</t>
  </si>
  <si>
    <t>2KCP75.1.1</t>
  </si>
  <si>
    <t>2KCP65.1.1</t>
  </si>
  <si>
    <t>2KCP60.1.1</t>
  </si>
  <si>
    <t>2KCP55.1.1</t>
  </si>
  <si>
    <t>KCP45.1.1</t>
  </si>
  <si>
    <t>KCK130.1.1</t>
  </si>
  <si>
    <t>KCK85.1.1</t>
  </si>
  <si>
    <t>KCK75.1.1</t>
  </si>
  <si>
    <t>KCK65.1.1</t>
  </si>
  <si>
    <t>KCK60.1.1</t>
  </si>
  <si>
    <t>KCK55.1.1</t>
  </si>
  <si>
    <t>KCK45.1.1</t>
  </si>
  <si>
    <t>MIMO AL 416</t>
  </si>
  <si>
    <t>PALACE CR 416</t>
  </si>
  <si>
    <t>KPTK60.1.1</t>
  </si>
  <si>
    <t>KPTK55.1.1</t>
  </si>
  <si>
    <t>PALACE CR 160</t>
  </si>
  <si>
    <t>2KPT60.1.1</t>
  </si>
  <si>
    <t>2KPT55.1.1</t>
  </si>
  <si>
    <t>KPS130.1.1</t>
  </si>
  <si>
    <t>KPS105.1.1</t>
  </si>
  <si>
    <t>KPS85.1.1</t>
  </si>
  <si>
    <t>KPS70.1.1</t>
  </si>
  <si>
    <t>KPS65.1.1</t>
  </si>
  <si>
    <t>KPS60.1.1</t>
  </si>
  <si>
    <t>KPS55.1.1</t>
  </si>
  <si>
    <t>KPS45.1.1</t>
  </si>
  <si>
    <t>KPSK130.1.1</t>
  </si>
  <si>
    <t>KPSK105.1.1</t>
  </si>
  <si>
    <t>KPSK85.1.1</t>
  </si>
  <si>
    <t>KPSK70.1.1</t>
  </si>
  <si>
    <t>KPSK65.1.1</t>
  </si>
  <si>
    <t>KPSK60.1.1</t>
  </si>
  <si>
    <t>KPSK55.1.1</t>
  </si>
  <si>
    <t>KPSK45.1.1</t>
  </si>
  <si>
    <t>KAK100.1.1</t>
  </si>
  <si>
    <t>KAK85.1.1</t>
  </si>
  <si>
    <t>KAK75.1.1</t>
  </si>
  <si>
    <t>KAK65.1.1</t>
  </si>
  <si>
    <t>KA100.1.1</t>
  </si>
  <si>
    <t>KA85.1.1</t>
  </si>
  <si>
    <t>KA75.1.1</t>
  </si>
  <si>
    <t>KA65.1.1</t>
  </si>
  <si>
    <t>2KA100.1.1</t>
  </si>
  <si>
    <t>2KA85.1.1</t>
  </si>
  <si>
    <t>2KA75.1.1</t>
  </si>
  <si>
    <t>2KA65.1.1</t>
  </si>
  <si>
    <t>KLMT40.1.1</t>
  </si>
  <si>
    <t>PMV100.1.1S  P/L</t>
  </si>
  <si>
    <t>PMB100.1.1S  P/L</t>
  </si>
  <si>
    <t>PMPB180.1.1S  P/L</t>
  </si>
  <si>
    <t>PMPV180.1.1S  P/L</t>
  </si>
  <si>
    <t>PMPB160.1.1S  P/L</t>
  </si>
  <si>
    <t>PMPV160.1.1S  P/L</t>
  </si>
  <si>
    <t>PMP150.1.1S  P/L</t>
  </si>
  <si>
    <t>PMP130.1.1S  P/L</t>
  </si>
  <si>
    <t>PMPB114.1.1S  P/L</t>
  </si>
  <si>
    <t>PMPV114.1.1S  P/L</t>
  </si>
  <si>
    <t>PMPB94.1.1S    P/L</t>
  </si>
  <si>
    <t xml:space="preserve">PMPV94.1.1S    P/L   </t>
  </si>
  <si>
    <t>PMCB180.1.1S   P/L</t>
  </si>
  <si>
    <t>PMCV180.1.1S   P/L</t>
  </si>
  <si>
    <t>PMCB160.1.1S   P/L</t>
  </si>
  <si>
    <t>PMCV160.1.1S   P/L</t>
  </si>
  <si>
    <t>PMC150.1.1S   P/L</t>
  </si>
  <si>
    <t>PMC130.1.1S   P/L</t>
  </si>
  <si>
    <t>PMCB114.1.1S   P/L</t>
  </si>
  <si>
    <t>PMCV114.1.1S   P/L</t>
  </si>
  <si>
    <t>PMCB94.1.1S     P/L</t>
  </si>
  <si>
    <t xml:space="preserve">PMCV94.1.1S     P/L   </t>
  </si>
  <si>
    <t>PKQ4.50.1.1</t>
  </si>
  <si>
    <t>PKQ2.65.1.1 bez výřezu</t>
  </si>
  <si>
    <t>PKQ2.50.1.1 bez výřezu</t>
  </si>
  <si>
    <t>PKQ1.65.1.1             s výřezem</t>
  </si>
  <si>
    <t>PKQ1.50.1.1             s výřezem</t>
  </si>
  <si>
    <t>GEO CR 160</t>
  </si>
  <si>
    <t>KQ4.50.1.1</t>
  </si>
  <si>
    <t>GEO CR 416</t>
  </si>
  <si>
    <t>KQ2.65.1.1           bez výřezu</t>
  </si>
  <si>
    <t>KQ2.50.1.1           bez výřezu</t>
  </si>
  <si>
    <t>KQ1.65.1.1             s výřezem</t>
  </si>
  <si>
    <t>KQ1.50.1.1             s výřezem</t>
  </si>
  <si>
    <t>KQ130.1        se dvěma  výřezy</t>
  </si>
  <si>
    <t>KQ130.1        s jedním výřezem</t>
  </si>
  <si>
    <t>KQ100.1                  s výřezem</t>
  </si>
  <si>
    <t>KQ80.1                    s výřezem</t>
  </si>
  <si>
    <t>KQB130.1             bez výřezu</t>
  </si>
  <si>
    <t>KQB100.1             bez výřezu</t>
  </si>
  <si>
    <t>KQB80.1                bez výřezu</t>
  </si>
  <si>
    <t>TOP130.1    se dvěma výřezy</t>
  </si>
  <si>
    <t>TOP130.1    s jedním výřezem</t>
  </si>
  <si>
    <t>TOP100.1               s výřezem</t>
  </si>
  <si>
    <t>TOP80.1                  s výřezem</t>
  </si>
  <si>
    <t>TOPB130.1            bez výřezu</t>
  </si>
  <si>
    <t>TOPB100.1            bez výřezu</t>
  </si>
  <si>
    <t>TOPB80.1              bez výřezu</t>
  </si>
  <si>
    <t>KG1.130.1.1   se dvěma výřezy</t>
  </si>
  <si>
    <t>KG1.130.1.1   s jedním výřezem</t>
  </si>
  <si>
    <t>KG1.100.1.1           s výřezem</t>
  </si>
  <si>
    <t>KG1.80.1.1             s výřezem</t>
  </si>
  <si>
    <t>KG130.1     se dvěma výřezy</t>
  </si>
  <si>
    <t>KG130.1     s jedním výřezem</t>
  </si>
  <si>
    <t>KG100.1                  s výřezem</t>
  </si>
  <si>
    <t>KG80.1                    s výřezem</t>
  </si>
  <si>
    <t>KGB130.1              bez výřezu</t>
  </si>
  <si>
    <t>KGB100.1              bez výřezu</t>
  </si>
  <si>
    <t>KGB80.1                bez výřezu</t>
  </si>
  <si>
    <t>PLX120.1.1</t>
  </si>
  <si>
    <t>PLX105.1.1</t>
  </si>
  <si>
    <t>PLX80.1.1</t>
  </si>
  <si>
    <t>PLX60.1.1</t>
  </si>
  <si>
    <t>PLX50.1.1</t>
  </si>
  <si>
    <t>LARA CR 416</t>
  </si>
  <si>
    <t>LX120.1.1</t>
  </si>
  <si>
    <t>LX105.1.1</t>
  </si>
  <si>
    <t>LX80.1.1</t>
  </si>
  <si>
    <t>LX60.1.1</t>
  </si>
  <si>
    <t>LX50.1.1</t>
  </si>
  <si>
    <t>(Kč)</t>
  </si>
  <si>
    <t>BEZ DPH 21%</t>
  </si>
  <si>
    <t>S DPH 21%</t>
  </si>
  <si>
    <t>MOC</t>
  </si>
  <si>
    <t>OZNAČENÍ SKŘÍŇKY</t>
  </si>
  <si>
    <t>ŘADA</t>
  </si>
  <si>
    <t>PT130</t>
  </si>
  <si>
    <t>PT120</t>
  </si>
  <si>
    <t>PT100</t>
  </si>
  <si>
    <t>PT90</t>
  </si>
  <si>
    <t>PT80</t>
  </si>
  <si>
    <t>PT70</t>
  </si>
  <si>
    <t>PT60</t>
  </si>
  <si>
    <t>KNPS5.150.1.1</t>
  </si>
  <si>
    <t>KNPS5.130.1.1</t>
  </si>
  <si>
    <t>KNPS5.120.1.1</t>
  </si>
  <si>
    <t>KNPS4.100.1.1</t>
  </si>
  <si>
    <t>KNPS4.90.1.1</t>
  </si>
  <si>
    <t>KNPS4.80.1.1</t>
  </si>
  <si>
    <t>KNPS4.70.1.1</t>
  </si>
  <si>
    <t>KNPS4.60.1.1</t>
  </si>
  <si>
    <t>KNP8.70.1.1</t>
  </si>
  <si>
    <t>KNP5.150.1.1</t>
  </si>
  <si>
    <t>KNP5.130.1.1</t>
  </si>
  <si>
    <t>KNP5.120.1.1</t>
  </si>
  <si>
    <t>KNP4.100.1.1</t>
  </si>
  <si>
    <t>KNP4.90.1.1</t>
  </si>
  <si>
    <t>KNP4.80.1.1</t>
  </si>
  <si>
    <t>KNP4.70.1.1</t>
  </si>
  <si>
    <t xml:space="preserve">KNP4.60.1.1                    </t>
  </si>
  <si>
    <t>PKNP7.50.1.1</t>
  </si>
  <si>
    <t>PKNP7.40.1.1</t>
  </si>
  <si>
    <t>PKNP11.30.1.1</t>
  </si>
  <si>
    <t>PKNP11.20.1.1</t>
  </si>
  <si>
    <t>PKNP06.40.1.1</t>
  </si>
  <si>
    <t>PKNP04.40.1.1</t>
  </si>
  <si>
    <t>PKNP03.40.1.1</t>
  </si>
  <si>
    <t>PKNP1.40.1.1               výška 181</t>
  </si>
  <si>
    <t>PKNP2.45.1.1K</t>
  </si>
  <si>
    <t>PKNP1.45.1.1</t>
  </si>
  <si>
    <t>PKNP02.40.1.1K</t>
  </si>
  <si>
    <t>PKNP01.40.1.1</t>
  </si>
  <si>
    <t>KQ5.50.1.1</t>
  </si>
  <si>
    <t>KQ3.65.1.1</t>
  </si>
  <si>
    <t>KQ3.50.1.1</t>
  </si>
  <si>
    <t>KNP7.50.1.1</t>
  </si>
  <si>
    <t>KNP7.40.1.1</t>
  </si>
  <si>
    <t>KNP11.30.1.1</t>
  </si>
  <si>
    <t>KNP11.20.1.1</t>
  </si>
  <si>
    <t>KNP10.60.1.1</t>
  </si>
  <si>
    <t>KNP9.70.1.1</t>
  </si>
  <si>
    <t>KNP9.60.1.1</t>
  </si>
  <si>
    <t>LARA CR 160</t>
  </si>
  <si>
    <t>KNP3.50.1.1</t>
  </si>
  <si>
    <t>KNP3.45.1.1</t>
  </si>
  <si>
    <t>KNP2.45.1.1K</t>
  </si>
  <si>
    <t>KNP1.45.1.1</t>
  </si>
  <si>
    <t>KNP3.40.1.1</t>
  </si>
  <si>
    <t>KNP07.40.1.1</t>
  </si>
  <si>
    <t>KNP06.40.1.1</t>
  </si>
  <si>
    <t>KNP05.40.1.1</t>
  </si>
  <si>
    <t>KNP04.40.1.1</t>
  </si>
  <si>
    <t>KNP03.40.1.1</t>
  </si>
  <si>
    <t>KNP02.40.1.1K</t>
  </si>
  <si>
    <t>KNP01.40.1.1</t>
  </si>
  <si>
    <t>ZLN150.1</t>
  </si>
  <si>
    <t>ZLN130.1</t>
  </si>
  <si>
    <t>ZLN120.1</t>
  </si>
  <si>
    <t>ZLN100.1</t>
  </si>
  <si>
    <t>ZLN90.1</t>
  </si>
  <si>
    <t>ZLN80.1</t>
  </si>
  <si>
    <t>ZLN70.1</t>
  </si>
  <si>
    <t>ZLN60.1</t>
  </si>
  <si>
    <t>ZLNH70.1</t>
  </si>
  <si>
    <t>ZLNH60.1</t>
  </si>
  <si>
    <t>ZLNH50.1</t>
  </si>
  <si>
    <t>Z9.130              bez osvětlení</t>
  </si>
  <si>
    <t>Z9.120              bez osvětlení</t>
  </si>
  <si>
    <t>Z9.100              bez osvětlení</t>
  </si>
  <si>
    <t>Z9.90                bez osvětlení</t>
  </si>
  <si>
    <t>Z9.80                bez osvětlení</t>
  </si>
  <si>
    <t>Z9.70                bez osvětlení</t>
  </si>
  <si>
    <t>Z9.60                bez osvětlení</t>
  </si>
  <si>
    <t>Z8.130</t>
  </si>
  <si>
    <t>Z8.120</t>
  </si>
  <si>
    <t>Z8.100</t>
  </si>
  <si>
    <t>Z8.90</t>
  </si>
  <si>
    <t>Z8.80</t>
  </si>
  <si>
    <t>Z8.70</t>
  </si>
  <si>
    <t>Z8.60</t>
  </si>
  <si>
    <t>Z7.130</t>
  </si>
  <si>
    <t>Z7.120</t>
  </si>
  <si>
    <t>Z7.100</t>
  </si>
  <si>
    <t>Z7.90</t>
  </si>
  <si>
    <t>Z7.80</t>
  </si>
  <si>
    <t>Z7.70</t>
  </si>
  <si>
    <t>Z7.60</t>
  </si>
  <si>
    <t>Z6.120.1</t>
  </si>
  <si>
    <t>Z6.100.1</t>
  </si>
  <si>
    <t>Z6.90.1</t>
  </si>
  <si>
    <t>Z6.80.1</t>
  </si>
  <si>
    <t>Z6.70.1</t>
  </si>
  <si>
    <t>Z6.60.1</t>
  </si>
  <si>
    <t>Z6.50.1</t>
  </si>
  <si>
    <t>Z5.130.1</t>
  </si>
  <si>
    <t>Z5.120.1</t>
  </si>
  <si>
    <t>Z5.100.1</t>
  </si>
  <si>
    <t>Z5.90.1</t>
  </si>
  <si>
    <t>Z5.80.1</t>
  </si>
  <si>
    <t>Z5.70.1</t>
  </si>
  <si>
    <t>Z5.60.1</t>
  </si>
  <si>
    <t>Z5.50.1</t>
  </si>
  <si>
    <t>EK55.1R</t>
  </si>
  <si>
    <t>Z4.80</t>
  </si>
  <si>
    <t>Z4.70</t>
  </si>
  <si>
    <t>Z4.60</t>
  </si>
  <si>
    <t>Z4.55</t>
  </si>
  <si>
    <t>Z4.45</t>
  </si>
  <si>
    <t>ZP2.120.1.1</t>
  </si>
  <si>
    <t>ZP2.100.1.1</t>
  </si>
  <si>
    <t>ZP2.90.1.1</t>
  </si>
  <si>
    <t>ZP2.80.1.1</t>
  </si>
  <si>
    <t>ZP2.70.1.1</t>
  </si>
  <si>
    <t>ZP2.60.1.1</t>
  </si>
  <si>
    <t>ZP2.50.1.1</t>
  </si>
  <si>
    <t>ZP2.40.1.1</t>
  </si>
  <si>
    <t>Z1.60</t>
  </si>
  <si>
    <t>Z1.50</t>
  </si>
  <si>
    <t>Z1.40</t>
  </si>
  <si>
    <t>MIMO NI 160</t>
  </si>
  <si>
    <t>MIMO NI 416</t>
  </si>
  <si>
    <t>MIMO CR 160</t>
  </si>
  <si>
    <t>MIMO CR 416</t>
  </si>
  <si>
    <t xml:space="preserve">PORTA NE 160 </t>
  </si>
  <si>
    <t xml:space="preserve">RUJZ CR 160 </t>
  </si>
  <si>
    <t>MIMO AL 160</t>
  </si>
  <si>
    <t>ZÁSUVKA 230V</t>
  </si>
  <si>
    <t>ANGELES 40</t>
  </si>
  <si>
    <t>BALI 60</t>
  </si>
  <si>
    <t>BALI 30</t>
  </si>
  <si>
    <t>NOHA HRANATÁ AL 200</t>
  </si>
  <si>
    <t>NOHA HRANATÁ AL 100</t>
  </si>
  <si>
    <t>NOHA HRANATÁ CR 200</t>
  </si>
  <si>
    <t>NOHA HRANATÁ CR 100</t>
  </si>
  <si>
    <t>DMK          dávkovač mýdla</t>
  </si>
  <si>
    <t>SKK            skrytá konzola</t>
  </si>
  <si>
    <t>PDN 42     podpěra desky</t>
  </si>
  <si>
    <t>D-CR25     držák ručníku</t>
  </si>
  <si>
    <t>D-CR45     držák ručníku</t>
  </si>
  <si>
    <t>OVAL 60</t>
  </si>
  <si>
    <t>MODERN 65</t>
  </si>
  <si>
    <t>TOP 65</t>
  </si>
  <si>
    <t>BLOCK 50</t>
  </si>
  <si>
    <t>RING 43</t>
  </si>
  <si>
    <t>KPTK48.1.1 P/L</t>
  </si>
  <si>
    <t>KCKM45.1.1 P/L</t>
  </si>
  <si>
    <t xml:space="preserve">KNP1.40.1.1      </t>
  </si>
  <si>
    <t>EK55.1.1RZ</t>
  </si>
  <si>
    <t>KNP07.20.1.1</t>
  </si>
  <si>
    <t>KNP07.30.1.1</t>
  </si>
  <si>
    <t>PKNP12.20.1.1</t>
  </si>
  <si>
    <t>PKNP12.30.1.1</t>
  </si>
  <si>
    <t>2KNP10.60.1.1</t>
  </si>
  <si>
    <t>2ZLN130.1</t>
  </si>
  <si>
    <t>2ZLN150.1</t>
  </si>
  <si>
    <t>Z3.65.1 s osv. BALI LED CR 30</t>
  </si>
  <si>
    <t>Z3.85.1 s osv. BALI LED CR 30</t>
  </si>
  <si>
    <t>Z0102.65B.1.1</t>
  </si>
  <si>
    <t>Z0102.75B.1.1</t>
  </si>
  <si>
    <t>Z0103.85B.1.1</t>
  </si>
  <si>
    <t>Z0103.95B.1.1</t>
  </si>
  <si>
    <t>Z0104.110B.1.1</t>
  </si>
  <si>
    <t>Z0104.130B.1.1</t>
  </si>
  <si>
    <t>S0111.33.1.1 CN</t>
  </si>
  <si>
    <t>212.20.1.1</t>
  </si>
  <si>
    <t>S0112.33.1.1 BN</t>
  </si>
  <si>
    <t>S0112.33.1.1 ANK s košem</t>
  </si>
  <si>
    <t>S0112.33.1.1 CN</t>
  </si>
  <si>
    <t>S01.33.1.1 N</t>
  </si>
  <si>
    <t>S02.33.1.1 N</t>
  </si>
  <si>
    <t>S04.33.1.1 NK</t>
  </si>
  <si>
    <t>S05.33.1.1NK</t>
  </si>
  <si>
    <t>S01.50.1.1 N</t>
  </si>
  <si>
    <t>S02.50.1.1 N</t>
  </si>
  <si>
    <t>S04.50.1.1 NK</t>
  </si>
  <si>
    <t>S05.50.1.1 NK</t>
  </si>
  <si>
    <t>S06.33.1.1</t>
  </si>
  <si>
    <t>S06.50.1.1 N</t>
  </si>
  <si>
    <t>S07.50.1.1 NK</t>
  </si>
  <si>
    <t>KS50.1.1</t>
  </si>
  <si>
    <t>KS60.1.1</t>
  </si>
  <si>
    <t>KS70.1.1</t>
  </si>
  <si>
    <t>KNPM50.1.1KS</t>
  </si>
  <si>
    <t>PKF1.40.1.1</t>
  </si>
  <si>
    <t>PKF80.1.1           s  výřezem</t>
  </si>
  <si>
    <t>PKF100.1.1         s  výřezem</t>
  </si>
  <si>
    <t>PKF130.1.1   s jedním výřezem</t>
  </si>
  <si>
    <t>PKF130.1.1   se dvěma výřezy</t>
  </si>
  <si>
    <t>PKFB80.1.1         bez výřezu</t>
  </si>
  <si>
    <t>PKFB100.1.1       bez výřezu</t>
  </si>
  <si>
    <t>PKFB130.1.1       bez výřezu</t>
  </si>
  <si>
    <t>PKGB80.1.1         bez výřezu</t>
  </si>
  <si>
    <t>PKGB100.1.1       bez výřezu</t>
  </si>
  <si>
    <t>PKGB130.1.1       bez výřezu</t>
  </si>
  <si>
    <t>PKG80.1.1           s  výřezem</t>
  </si>
  <si>
    <t>PKG100.1.1         s  výřezem</t>
  </si>
  <si>
    <t>PKG130.1.1   s jedním výřezem</t>
  </si>
  <si>
    <t>PKG130.1.1   se dvěma výřezy</t>
  </si>
  <si>
    <t>Z10.50               bez osvětlení</t>
  </si>
  <si>
    <t>Z10.60               bez osvětlení</t>
  </si>
  <si>
    <t>Z10.70               bez osvětlení</t>
  </si>
  <si>
    <t>Z10.80               bez osvětlení</t>
  </si>
  <si>
    <t>Z10.90               bez osvětlení</t>
  </si>
  <si>
    <t>Z10.100             bez osvětlení</t>
  </si>
  <si>
    <t>Z10.120             bez osvětlení</t>
  </si>
  <si>
    <t>Z10.130             bez osvětlení</t>
  </si>
  <si>
    <t>PKQ3.50.1.1      s vrch.deskou</t>
  </si>
  <si>
    <t>PKQ3.65.1.1      s vrch.deskou</t>
  </si>
  <si>
    <t>PKQ5.50.1.1      s vrch. deskou</t>
  </si>
  <si>
    <t>KZ45.xx.yyZ</t>
  </si>
  <si>
    <t>KZ55.xx.yyZ</t>
  </si>
  <si>
    <t>KZ65.xx.yyZ</t>
  </si>
  <si>
    <t>KZ75.xx.yyZ</t>
  </si>
  <si>
    <t>KZ85.xx.yyZ</t>
  </si>
  <si>
    <t>KZ45.1.1Z</t>
  </si>
  <si>
    <t>KZ55.1.1Z</t>
  </si>
  <si>
    <t>KZ65.1.1Z</t>
  </si>
  <si>
    <t>KZ75.1.1Z</t>
  </si>
  <si>
    <t>KZ85.1.1Z</t>
  </si>
  <si>
    <t>KZ1.30.1.1Z</t>
  </si>
  <si>
    <t>KZ2.30.1.1ZK</t>
  </si>
  <si>
    <t>KZ1.30.xx.yyZ</t>
  </si>
  <si>
    <t>KZ2.30.xx.yyZK</t>
  </si>
  <si>
    <t>KE - ELEGANT</t>
  </si>
  <si>
    <t>KE60.1.1</t>
  </si>
  <si>
    <t>KE70.1.1</t>
  </si>
  <si>
    <t>KE85.1.1</t>
  </si>
  <si>
    <t>KE100.1.1</t>
  </si>
  <si>
    <t>Grace 55</t>
  </si>
  <si>
    <t>Quatro</t>
  </si>
  <si>
    <t>KPS120.1.1</t>
  </si>
  <si>
    <t>LX a PLX - LUXURY</t>
  </si>
  <si>
    <t>PKF - FINE</t>
  </si>
  <si>
    <t>PKG - PUSH</t>
  </si>
  <si>
    <t>KG - GEO</t>
  </si>
  <si>
    <t>T - TOP</t>
  </si>
  <si>
    <t>PKQ a KQ - QUATRO</t>
  </si>
  <si>
    <t>PMCB, PMCV, PMPB A PMPV</t>
  </si>
  <si>
    <t>KA, 2KA a KAK - ATRIA</t>
  </si>
  <si>
    <t>KPSK a KPS - PRO - S</t>
  </si>
  <si>
    <t>2KPT a KPT - PRO - S</t>
  </si>
  <si>
    <t>KCK a KCP - CUBITO</t>
  </si>
  <si>
    <t>LXK - LUXURY</t>
  </si>
  <si>
    <t>KZ - ZENON BÍLÝ</t>
  </si>
  <si>
    <t>KZ - ZENON DŘEVINA</t>
  </si>
  <si>
    <t>KL - LYRA PLUS</t>
  </si>
  <si>
    <t>DOPLŇKOVÉ SKŘÍŇKY</t>
  </si>
  <si>
    <t>SKŘÍŇKY NAD ZRCADLA</t>
  </si>
  <si>
    <t>SKŘÍŇKY NAD ZRCADLA S OSV.</t>
  </si>
  <si>
    <t>POLICE</t>
  </si>
  <si>
    <t>PŘÍSLUŠENSTVÍ KLASA</t>
  </si>
  <si>
    <t>KOŠE</t>
  </si>
  <si>
    <t>KZ - ZENON</t>
  </si>
  <si>
    <t>ZRC. S. HAL. OSV.</t>
  </si>
  <si>
    <t>ZRCADLOVÉ SKŘÍŇKY S LED OSV.</t>
  </si>
  <si>
    <t>ZRCADLA S LED OSVĚTLENÍM</t>
  </si>
  <si>
    <t>ZRCADLA V RÁMU</t>
  </si>
  <si>
    <t>ZLN - ZRCADLA S INT. OSVĚTL.</t>
  </si>
  <si>
    <t>UMYVADLA NA DESKU</t>
  </si>
  <si>
    <t xml:space="preserve">DOPLŇKY </t>
  </si>
  <si>
    <t>OSVĚTLENÍ</t>
  </si>
  <si>
    <t>ÚCHYTKY</t>
  </si>
  <si>
    <t>Uvedené ceny jsou stejné za bílé provedení a dřeviny, RAL je nutné nacenit</t>
  </si>
  <si>
    <t>TYP UMYVADLA</t>
  </si>
  <si>
    <t>STAND. ÚCHYTKY</t>
  </si>
  <si>
    <t>STAND. OSVĚTLENÍ</t>
  </si>
  <si>
    <t>LUXURY 50</t>
  </si>
  <si>
    <t>LUXURY 60</t>
  </si>
  <si>
    <t>LUXURY 80</t>
  </si>
  <si>
    <t>LUXURY 105</t>
  </si>
  <si>
    <t>LUXURY 120</t>
  </si>
  <si>
    <t>bez úchytky (PUSH)</t>
  </si>
  <si>
    <t>JIKA CUBITO 55 - ZÁP.</t>
  </si>
  <si>
    <t>LARA CR</t>
  </si>
  <si>
    <t>LAUFEN PRO-S 56 - ZÁP.</t>
  </si>
  <si>
    <t>ATRIA 65</t>
  </si>
  <si>
    <t>ATRIA 75</t>
  </si>
  <si>
    <t>ATRIA 85</t>
  </si>
  <si>
    <t>ATRIA 100</t>
  </si>
  <si>
    <t>LAUFEN PRO S 45</t>
  </si>
  <si>
    <t>LAUFEN PRO S 55</t>
  </si>
  <si>
    <t>LAUFEN PRO S 60</t>
  </si>
  <si>
    <t>LAUFEN PRO S 65</t>
  </si>
  <si>
    <t>LAUFEN PRO S 70</t>
  </si>
  <si>
    <t>LAUFEN PRO S 85</t>
  </si>
  <si>
    <t>LAUFEN PRO S 105</t>
  </si>
  <si>
    <t>LAUFEN PRO S 130</t>
  </si>
  <si>
    <t>LAUFEN PRO S 120</t>
  </si>
  <si>
    <t>LAUFEN PRO S 55x48</t>
  </si>
  <si>
    <t>LAUFEN PRO S 60x48</t>
  </si>
  <si>
    <t>LAUFEN PRO S 48x38</t>
  </si>
  <si>
    <t>JIKA CUBITO 45</t>
  </si>
  <si>
    <t>JIKA CUBITO 60</t>
  </si>
  <si>
    <t>JIKA CUBITO 65</t>
  </si>
  <si>
    <t>JIKA CUBITO 75</t>
  </si>
  <si>
    <t>JIKA CUBITO 85</t>
  </si>
  <si>
    <t>JIKA CUBITO 130</t>
  </si>
  <si>
    <t>JIKA CUBITO 55</t>
  </si>
  <si>
    <t>Uvedené ceny jsou za bílé provedení</t>
  </si>
  <si>
    <t>Uvedené ceny jsou za dřeviny, RAL je nutné nacenit</t>
  </si>
  <si>
    <t>ZENON 55</t>
  </si>
  <si>
    <t>ZENON 65</t>
  </si>
  <si>
    <t>ZENON 75</t>
  </si>
  <si>
    <t>ZENON 85</t>
  </si>
  <si>
    <t>ISIK 45</t>
  </si>
  <si>
    <t>ZENON 45</t>
  </si>
  <si>
    <t>JIKA LYRA PLUS 55</t>
  </si>
  <si>
    <t>JIKA LYRA PLUS 60</t>
  </si>
  <si>
    <t>JIKA LYRA PLUS 65</t>
  </si>
  <si>
    <t>JIKA LYRA PLUS 80</t>
  </si>
  <si>
    <t>Rohové um. JIKA DEEP</t>
  </si>
  <si>
    <t>INTEGROVANÉ LED</t>
  </si>
  <si>
    <t>LOMBOK LED CR</t>
  </si>
  <si>
    <t>BALI LED CR 30</t>
  </si>
  <si>
    <t>ELEGANT 60</t>
  </si>
  <si>
    <t>ELEGANT 70</t>
  </si>
  <si>
    <t>ELEGANT 85</t>
  </si>
  <si>
    <t>ELEGANT 100</t>
  </si>
  <si>
    <t>TREND 40</t>
  </si>
  <si>
    <t>KPSK120.1.1</t>
  </si>
  <si>
    <t>LUXURY 55</t>
  </si>
  <si>
    <t>LUXURY 70</t>
  </si>
  <si>
    <t>PKR - ROW</t>
  </si>
  <si>
    <t>PKR - ZRCADLA V RÁMU</t>
  </si>
  <si>
    <t>ZR2.60.1</t>
  </si>
  <si>
    <t>ZR2.70.1</t>
  </si>
  <si>
    <t>ZR2.80.1</t>
  </si>
  <si>
    <t>ZR2.90.1</t>
  </si>
  <si>
    <t>ZR2.100.1</t>
  </si>
  <si>
    <t>ZR2.120.1</t>
  </si>
  <si>
    <t>ZR2.130.1</t>
  </si>
  <si>
    <t>ZRCADLOVÉ SKŘÍŇKY S LED. OSV.</t>
  </si>
  <si>
    <t>LXT55.1.1</t>
  </si>
  <si>
    <t>LXT70.1.1</t>
  </si>
  <si>
    <t>PKRB80.1.1 bez výřezu</t>
  </si>
  <si>
    <t>PKRB100.1.1 bez výřezu</t>
  </si>
  <si>
    <t>PKRB130.1.1 bez výřezu</t>
  </si>
  <si>
    <t>PKR80.1.1 s výřezem</t>
  </si>
  <si>
    <t>PKR100.1.1 s výřezem</t>
  </si>
  <si>
    <t>PKR130.1.1 s jedním výřezem</t>
  </si>
  <si>
    <t>PKR130.1.1 se dvěma výřezy</t>
  </si>
  <si>
    <t>LXKT55.1.1</t>
  </si>
  <si>
    <t>LXKT70.1.1</t>
  </si>
  <si>
    <t>ZRS1.60.1</t>
  </si>
  <si>
    <t>ZRS1.70.1</t>
  </si>
  <si>
    <t>ZRS1.80.1</t>
  </si>
  <si>
    <t>ZRS1.90.1</t>
  </si>
  <si>
    <t>ZRS1.100.1</t>
  </si>
  <si>
    <t>ZRS1.120.1</t>
  </si>
  <si>
    <t>ZRS1.130.1</t>
  </si>
  <si>
    <t>PKJ75.1.1</t>
  </si>
  <si>
    <t>PKJ85.1.1</t>
  </si>
  <si>
    <t>PKJ105.1.1</t>
  </si>
  <si>
    <t>KB - BALANCE</t>
  </si>
  <si>
    <t>KB55.1.1</t>
  </si>
  <si>
    <t>KB65.1.1</t>
  </si>
  <si>
    <t>KB80.1.1</t>
  </si>
  <si>
    <t>KB100.1.1</t>
  </si>
  <si>
    <t>KBK55.1.1</t>
  </si>
  <si>
    <t>KBK65.1.1</t>
  </si>
  <si>
    <t>KBK80.1.1</t>
  </si>
  <si>
    <t>KBK100.1.1</t>
  </si>
  <si>
    <t>BALANCE 55</t>
  </si>
  <si>
    <t>BALANCE 65</t>
  </si>
  <si>
    <t>BALANCE 80</t>
  </si>
  <si>
    <t>BALANCE 100</t>
  </si>
  <si>
    <t>2KG.80.1.1             s výřezem</t>
  </si>
  <si>
    <t>2KG.100.1.1           s výřezem</t>
  </si>
  <si>
    <t>2KG.130.1.1  s jedním výřezem</t>
  </si>
  <si>
    <t>2KG.130.1.1  se dvěma výřezy</t>
  </si>
  <si>
    <t>PALACE BLACK 416</t>
  </si>
  <si>
    <t>PALACE BLACK 160</t>
  </si>
  <si>
    <t>MIMO BLACK 416</t>
  </si>
  <si>
    <t>KE120.1.1</t>
  </si>
  <si>
    <t>ELEGANT 120</t>
  </si>
  <si>
    <t>JUST 61</t>
  </si>
  <si>
    <t>JUST 71</t>
  </si>
  <si>
    <t>JUST 91</t>
  </si>
  <si>
    <t>PKR01.40.1.1</t>
  </si>
  <si>
    <t>PKR02.40.1.1K</t>
  </si>
  <si>
    <t>PKJ-JUST</t>
  </si>
  <si>
    <t>MIMO BLACK 160</t>
  </si>
  <si>
    <t>KCP130.1.1</t>
  </si>
  <si>
    <t>ATRIA 64</t>
  </si>
  <si>
    <t>PALACE CR 415</t>
  </si>
  <si>
    <t>2KA55.1.1</t>
  </si>
  <si>
    <t>KA55.1.1</t>
  </si>
  <si>
    <t>KAK55.1.1</t>
  </si>
  <si>
    <t>LAUFEN PRO S 131</t>
  </si>
  <si>
    <t>PALACE CR 417</t>
  </si>
  <si>
    <t>2KPS120.1.1</t>
  </si>
  <si>
    <t>KNK50.1.1</t>
  </si>
  <si>
    <t>KNK60.1.1</t>
  </si>
  <si>
    <t>2KN45.1.1</t>
  </si>
  <si>
    <t>2KN50.1.1</t>
  </si>
  <si>
    <t>2KN60.1.1</t>
  </si>
  <si>
    <t>KNP2.40.1.1K</t>
  </si>
  <si>
    <t>PKNP2.40.1.1K</t>
  </si>
  <si>
    <t>Ceník CZK platný od 15.05.2023</t>
  </si>
  <si>
    <t>EXCLUSIVE 60</t>
  </si>
  <si>
    <t>KNK45.1.1 P/L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</si>
</sst>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5" fillId="0" borderId="0" xfId="0" applyFont="1"/>
    <xf numFmtId="0" fontId="1" fillId="0" borderId="13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3" borderId="12" xfId="0" applyFont="1" applyFill="1" applyBorder="1"/>
    <xf numFmtId="0" fontId="2" fillId="3" borderId="16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3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1" fillId="3" borderId="6" xfId="0" applyFont="1" applyFill="1" applyBorder="1"/>
    <xf numFmtId="0" fontId="0" fillId="0" borderId="0" xfId="0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13" xfId="0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2" fillId="3" borderId="21" xfId="0" applyFont="1" applyFill="1" applyBorder="1" applyAlignment="1">
      <alignment horizontal="center"/>
    </xf>
    <xf numFmtId="0" fontId="1" fillId="3" borderId="19" xfId="0" applyFont="1" applyFill="1" applyBorder="1"/>
    <xf numFmtId="0" fontId="1" fillId="3" borderId="22" xfId="0" applyFont="1" applyFill="1" applyBorder="1"/>
    <xf numFmtId="0" fontId="2" fillId="3" borderId="2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19" xfId="0" applyFont="1" applyBorder="1"/>
    <xf numFmtId="0" fontId="1" fillId="0" borderId="17" xfId="0" applyFont="1" applyBorder="1"/>
    <xf numFmtId="0" fontId="1" fillId="0" borderId="29" xfId="0" applyFont="1" applyBorder="1"/>
    <xf numFmtId="0" fontId="1" fillId="4" borderId="13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2" fillId="4" borderId="2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/>
    <xf numFmtId="0" fontId="1" fillId="0" borderId="22" xfId="0" applyFont="1" applyBorder="1" applyAlignment="1">
      <alignment horizontal="center" vertical="center"/>
    </xf>
    <xf numFmtId="0" fontId="0" fillId="3" borderId="17" xfId="0" applyFill="1" applyBorder="1"/>
    <xf numFmtId="0" fontId="2" fillId="3" borderId="21" xfId="0" applyFont="1" applyFill="1" applyBorder="1"/>
    <xf numFmtId="0" fontId="0" fillId="3" borderId="19" xfId="0" applyFill="1" applyBorder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1" fillId="0" borderId="36" xfId="0" applyFont="1" applyBorder="1"/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1" fillId="4" borderId="17" xfId="0" applyFont="1" applyFill="1" applyBorder="1"/>
    <xf numFmtId="0" fontId="1" fillId="4" borderId="21" xfId="0" applyFont="1" applyFill="1" applyBorder="1"/>
    <xf numFmtId="0" fontId="1" fillId="4" borderId="19" xfId="0" applyFont="1" applyFill="1" applyBorder="1"/>
    <xf numFmtId="0" fontId="1" fillId="4" borderId="22" xfId="0" applyFont="1" applyFill="1" applyBorder="1"/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36" xfId="0" applyFont="1" applyFill="1" applyBorder="1"/>
    <xf numFmtId="0" fontId="1" fillId="4" borderId="2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8" xfId="0" applyFont="1" applyFill="1" applyBorder="1"/>
    <xf numFmtId="0" fontId="1" fillId="4" borderId="20" xfId="0" applyFont="1" applyFill="1" applyBorder="1"/>
    <xf numFmtId="0" fontId="1" fillId="4" borderId="2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0" borderId="32" xfId="0" applyFont="1" applyBorder="1"/>
    <xf numFmtId="0" fontId="1" fillId="4" borderId="32" xfId="0" applyFont="1" applyFill="1" applyBorder="1"/>
    <xf numFmtId="0" fontId="2" fillId="0" borderId="22" xfId="0" applyFont="1" applyBorder="1" applyAlignment="1">
      <alignment horizontal="center" vertical="center"/>
    </xf>
    <xf numFmtId="165" fontId="0" fillId="0" borderId="0" xfId="0" applyNumberFormat="1"/>
    <xf numFmtId="0" fontId="3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0" fillId="4" borderId="13" xfId="0" applyFill="1" applyBorder="1"/>
    <xf numFmtId="0" fontId="2" fillId="4" borderId="6" xfId="0" applyFont="1" applyFill="1" applyBorder="1"/>
    <xf numFmtId="0" fontId="0" fillId="4" borderId="17" xfId="0" applyFill="1" applyBorder="1"/>
    <xf numFmtId="0" fontId="2" fillId="4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/>
    <xf numFmtId="3" fontId="0" fillId="0" borderId="0" xfId="0" applyNumberFormat="1"/>
    <xf numFmtId="4" fontId="0" fillId="0" borderId="0" xfId="0" applyNumberFormat="1"/>
    <xf numFmtId="0" fontId="1" fillId="0" borderId="5" xfId="0" applyFont="1" applyBorder="1"/>
    <xf numFmtId="0" fontId="2" fillId="0" borderId="5" xfId="0" applyFont="1" applyBorder="1" applyAlignment="1">
      <alignment horizontal="center" vertical="center"/>
    </xf>
    <xf numFmtId="0" fontId="1" fillId="0" borderId="12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40" xfId="0" applyFont="1" applyBorder="1"/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/>
    <xf numFmtId="164" fontId="3" fillId="2" borderId="14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5" fontId="1" fillId="5" borderId="15" xfId="0" applyNumberFormat="1" applyFont="1" applyFill="1" applyBorder="1" applyAlignment="1">
      <alignment horizontal="center" vertical="center"/>
    </xf>
    <xf numFmtId="6" fontId="0" fillId="2" borderId="5" xfId="0" applyNumberFormat="1" applyFill="1" applyBorder="1" applyAlignment="1">
      <alignment horizontal="center" vertical="center" wrapText="1"/>
    </xf>
    <xf numFmtId="165" fontId="1" fillId="5" borderId="4" xfId="0" applyNumberFormat="1" applyFont="1" applyFill="1" applyBorder="1" applyAlignment="1">
      <alignment horizontal="center" vertical="center"/>
    </xf>
    <xf numFmtId="165" fontId="1" fillId="5" borderId="30" xfId="0" applyNumberFormat="1" applyFont="1" applyFill="1" applyBorder="1" applyAlignment="1">
      <alignment horizontal="center" vertical="center"/>
    </xf>
    <xf numFmtId="6" fontId="0" fillId="2" borderId="20" xfId="0" applyNumberFormat="1" applyFill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33" xfId="0" applyNumberFormat="1" applyFont="1" applyFill="1" applyBorder="1" applyAlignment="1">
      <alignment horizontal="center" vertical="center"/>
    </xf>
    <xf numFmtId="165" fontId="0" fillId="5" borderId="5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11" xfId="0" applyFont="1" applyBorder="1"/>
    <xf numFmtId="0" fontId="2" fillId="0" borderId="5" xfId="0" applyFont="1" applyBorder="1"/>
    <xf numFmtId="0" fontId="2" fillId="0" borderId="23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2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9" borderId="22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/>
    </xf>
    <xf numFmtId="0" fontId="1" fillId="9" borderId="22" xfId="0" applyFont="1" applyFill="1" applyBorder="1"/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/>
    </xf>
    <xf numFmtId="0" fontId="1" fillId="9" borderId="6" xfId="0" applyFont="1" applyFill="1" applyBorder="1"/>
    <xf numFmtId="0" fontId="2" fillId="9" borderId="5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1" fillId="9" borderId="21" xfId="0" applyFont="1" applyFill="1" applyBorder="1"/>
    <xf numFmtId="0" fontId="1" fillId="9" borderId="27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/>
    </xf>
    <xf numFmtId="0" fontId="1" fillId="9" borderId="20" xfId="0" applyFont="1" applyFill="1" applyBorder="1"/>
    <xf numFmtId="0" fontId="1" fillId="9" borderId="6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8" borderId="9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 vertical="center" textRotation="90" wrapText="1"/>
    </xf>
    <xf numFmtId="0" fontId="4" fillId="7" borderId="3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5" fillId="7" borderId="9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1" fillId="8" borderId="4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 vertical="center" textRotation="90"/>
    </xf>
    <xf numFmtId="0" fontId="4" fillId="7" borderId="3" xfId="0" applyFont="1" applyFill="1" applyBorder="1" applyAlignment="1">
      <alignment horizontal="center" vertical="center" textRotation="90"/>
    </xf>
    <xf numFmtId="0" fontId="4" fillId="7" borderId="1" xfId="0" applyFont="1" applyFill="1" applyBorder="1" applyAlignment="1">
      <alignment horizontal="center" vertical="center" textRotation="90"/>
    </xf>
    <xf numFmtId="0" fontId="3" fillId="7" borderId="14" xfId="0" applyFont="1" applyFill="1" applyBorder="1" applyAlignment="1">
      <alignment horizontal="center"/>
    </xf>
    <xf numFmtId="0" fontId="3" fillId="7" borderId="39" xfId="0" applyFont="1" applyFill="1" applyBorder="1" applyAlignment="1">
      <alignment horizontal="center"/>
    </xf>
    <xf numFmtId="0" fontId="3" fillId="7" borderId="4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 textRotation="90" wrapText="1"/>
    </xf>
    <xf numFmtId="0" fontId="6" fillId="7" borderId="10" xfId="0" applyFont="1" applyFill="1" applyBorder="1" applyAlignment="1">
      <alignment horizontal="center" vertical="center" textRotation="90"/>
    </xf>
    <xf numFmtId="0" fontId="6" fillId="7" borderId="3" xfId="0" applyFont="1" applyFill="1" applyBorder="1" applyAlignment="1">
      <alignment horizontal="center" vertical="center" textRotation="90"/>
    </xf>
    <xf numFmtId="0" fontId="6" fillId="7" borderId="1" xfId="0" applyFont="1" applyFill="1" applyBorder="1" applyAlignment="1">
      <alignment horizontal="center" vertical="center" textRotation="90"/>
    </xf>
    <xf numFmtId="0" fontId="7" fillId="7" borderId="10" xfId="0" applyFont="1" applyFill="1" applyBorder="1" applyAlignment="1">
      <alignment horizontal="center" vertical="center" textRotation="90" wrapText="1"/>
    </xf>
    <xf numFmtId="0" fontId="7" fillId="7" borderId="3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3" fillId="7" borderId="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1"/>
  <sheetViews>
    <sheetView tabSelected="1" zoomScaleNormal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18" sqref="I18"/>
    </sheetView>
  </sheetViews>
  <sheetFormatPr defaultRowHeight="15" x14ac:dyDescent="0.25"/>
  <cols>
    <col min="1" max="1" width="9.85546875" customWidth="1"/>
    <col min="2" max="2" width="34.85546875" customWidth="1"/>
    <col min="3" max="3" width="38.28515625" style="27" hidden="1" customWidth="1"/>
    <col min="4" max="4" width="42" style="12" hidden="1" customWidth="1"/>
    <col min="5" max="5" width="26.85546875" hidden="1" customWidth="1"/>
    <col min="6" max="6" width="23.7109375" style="126" customWidth="1"/>
    <col min="7" max="7" width="14" style="27" customWidth="1"/>
    <col min="8" max="8" width="12.28515625" customWidth="1"/>
    <col min="10" max="10" width="11.5703125" customWidth="1"/>
  </cols>
  <sheetData>
    <row r="1" spans="1:9" s="1" customFormat="1" ht="24" customHeight="1" thickBot="1" x14ac:dyDescent="0.4">
      <c r="A1" s="160" t="s">
        <v>536</v>
      </c>
      <c r="B1" s="161"/>
      <c r="C1" s="161"/>
      <c r="D1" s="161"/>
      <c r="E1" s="161"/>
      <c r="F1" s="161"/>
      <c r="G1" s="162"/>
    </row>
    <row r="2" spans="1:9" ht="15" customHeight="1" x14ac:dyDescent="0.25">
      <c r="A2" s="163" t="s">
        <v>133</v>
      </c>
      <c r="B2" s="163" t="s">
        <v>132</v>
      </c>
      <c r="C2" s="90"/>
      <c r="D2" s="90"/>
      <c r="E2" s="91"/>
      <c r="F2" s="114" t="s">
        <v>131</v>
      </c>
      <c r="G2" s="115" t="s">
        <v>131</v>
      </c>
    </row>
    <row r="3" spans="1:9" x14ac:dyDescent="0.25">
      <c r="A3" s="164"/>
      <c r="B3" s="164"/>
      <c r="C3" s="92" t="s">
        <v>401</v>
      </c>
      <c r="D3" s="93" t="s">
        <v>402</v>
      </c>
      <c r="E3" s="93" t="s">
        <v>403</v>
      </c>
      <c r="F3" s="116" t="s">
        <v>130</v>
      </c>
      <c r="G3" s="117" t="s">
        <v>129</v>
      </c>
    </row>
    <row r="4" spans="1:9" ht="15.75" thickBot="1" x14ac:dyDescent="0.3">
      <c r="A4" s="165"/>
      <c r="B4" s="165"/>
      <c r="C4" s="92"/>
      <c r="D4" s="92"/>
      <c r="E4" s="93"/>
      <c r="F4" s="116" t="s">
        <v>128</v>
      </c>
      <c r="G4" s="117" t="s">
        <v>128</v>
      </c>
    </row>
    <row r="5" spans="1:9" ht="15.75" thickBot="1" x14ac:dyDescent="0.3">
      <c r="A5" s="169" t="s">
        <v>369</v>
      </c>
      <c r="B5" s="155" t="s">
        <v>400</v>
      </c>
      <c r="C5" s="156"/>
      <c r="D5" s="156"/>
      <c r="E5" s="156"/>
      <c r="F5" s="156"/>
      <c r="G5" s="156"/>
    </row>
    <row r="6" spans="1:9" ht="14.45" customHeight="1" thickBot="1" x14ac:dyDescent="0.3">
      <c r="A6" s="170"/>
      <c r="B6" s="5" t="s">
        <v>127</v>
      </c>
      <c r="C6" s="21" t="s">
        <v>404</v>
      </c>
      <c r="D6" s="6" t="s">
        <v>180</v>
      </c>
      <c r="E6" s="7"/>
      <c r="F6" s="119">
        <v>13877</v>
      </c>
      <c r="G6" s="118">
        <f>F6/1.21</f>
        <v>11468.595041322315</v>
      </c>
    </row>
    <row r="7" spans="1:9" ht="15.75" thickBot="1" x14ac:dyDescent="0.3">
      <c r="A7" s="170"/>
      <c r="B7" s="8" t="s">
        <v>126</v>
      </c>
      <c r="C7" s="22" t="s">
        <v>405</v>
      </c>
      <c r="D7" s="9" t="s">
        <v>122</v>
      </c>
      <c r="E7" s="11"/>
      <c r="F7" s="119">
        <v>14866</v>
      </c>
      <c r="G7" s="118">
        <f t="shared" ref="G7:G12" si="0">F7/1.21</f>
        <v>12285.950413223141</v>
      </c>
    </row>
    <row r="8" spans="1:9" ht="15.75" thickBot="1" x14ac:dyDescent="0.3">
      <c r="A8" s="170"/>
      <c r="B8" s="8" t="s">
        <v>125</v>
      </c>
      <c r="C8" s="22" t="s">
        <v>406</v>
      </c>
      <c r="D8" s="9" t="s">
        <v>122</v>
      </c>
      <c r="E8" s="11"/>
      <c r="F8" s="119">
        <v>18975</v>
      </c>
      <c r="G8" s="118">
        <f t="shared" si="0"/>
        <v>15681.818181818182</v>
      </c>
    </row>
    <row r="9" spans="1:9" ht="15" customHeight="1" thickBot="1" x14ac:dyDescent="0.3">
      <c r="A9" s="170"/>
      <c r="B9" s="8" t="s">
        <v>124</v>
      </c>
      <c r="C9" s="22" t="s">
        <v>407</v>
      </c>
      <c r="D9" s="9" t="s">
        <v>122</v>
      </c>
      <c r="E9" s="11"/>
      <c r="F9" s="119">
        <v>20993</v>
      </c>
      <c r="G9" s="118">
        <f t="shared" si="0"/>
        <v>17349.586776859505</v>
      </c>
    </row>
    <row r="10" spans="1:9" ht="15.75" thickBot="1" x14ac:dyDescent="0.3">
      <c r="A10" s="170"/>
      <c r="B10" s="15" t="s">
        <v>123</v>
      </c>
      <c r="C10" s="56" t="s">
        <v>408</v>
      </c>
      <c r="D10" s="17" t="s">
        <v>122</v>
      </c>
      <c r="E10" s="16"/>
      <c r="F10" s="119">
        <v>31263</v>
      </c>
      <c r="G10" s="118">
        <f t="shared" si="0"/>
        <v>25837.190082644629</v>
      </c>
      <c r="I10" s="102"/>
    </row>
    <row r="11" spans="1:9" ht="15.75" thickBot="1" x14ac:dyDescent="0.3">
      <c r="A11" s="170"/>
      <c r="B11" s="42" t="s">
        <v>470</v>
      </c>
      <c r="C11" s="94" t="s">
        <v>458</v>
      </c>
      <c r="D11" s="95" t="s">
        <v>122</v>
      </c>
      <c r="E11" s="45"/>
      <c r="F11" s="119">
        <v>14381</v>
      </c>
      <c r="G11" s="118">
        <f t="shared" si="0"/>
        <v>11885.123966942148</v>
      </c>
      <c r="I11" s="103"/>
    </row>
    <row r="12" spans="1:9" ht="15.75" thickBot="1" x14ac:dyDescent="0.3">
      <c r="A12" s="170"/>
      <c r="B12" s="42" t="s">
        <v>471</v>
      </c>
      <c r="C12" s="94" t="s">
        <v>459</v>
      </c>
      <c r="D12" s="95" t="s">
        <v>122</v>
      </c>
      <c r="E12" s="45"/>
      <c r="F12" s="119">
        <v>16016</v>
      </c>
      <c r="G12" s="118">
        <f t="shared" si="0"/>
        <v>13236.363636363636</v>
      </c>
    </row>
    <row r="13" spans="1:9" ht="15.75" thickBot="1" x14ac:dyDescent="0.3">
      <c r="A13" s="170"/>
      <c r="B13" s="152"/>
      <c r="C13" s="153"/>
      <c r="D13" s="153"/>
      <c r="E13" s="153"/>
      <c r="F13" s="153"/>
      <c r="G13" s="154"/>
    </row>
    <row r="14" spans="1:9" x14ac:dyDescent="0.25">
      <c r="A14" s="170"/>
      <c r="B14" s="18" t="s">
        <v>121</v>
      </c>
      <c r="C14" s="26" t="s">
        <v>404</v>
      </c>
      <c r="D14" s="20" t="s">
        <v>409</v>
      </c>
      <c r="E14" s="57"/>
      <c r="F14" s="119">
        <v>14086</v>
      </c>
      <c r="G14" s="121">
        <f>F14/1.21</f>
        <v>11641.322314049587</v>
      </c>
    </row>
    <row r="15" spans="1:9" x14ac:dyDescent="0.25">
      <c r="A15" s="170"/>
      <c r="B15" s="8" t="s">
        <v>120</v>
      </c>
      <c r="C15" s="22" t="s">
        <v>405</v>
      </c>
      <c r="D15" s="9" t="s">
        <v>409</v>
      </c>
      <c r="E15" s="10"/>
      <c r="F15" s="119">
        <v>15081</v>
      </c>
      <c r="G15" s="121">
        <f t="shared" ref="G15:G18" si="1">F15/1.21</f>
        <v>12463.636363636364</v>
      </c>
    </row>
    <row r="16" spans="1:9" x14ac:dyDescent="0.25">
      <c r="A16" s="170"/>
      <c r="B16" s="8" t="s">
        <v>119</v>
      </c>
      <c r="C16" s="22" t="s">
        <v>406</v>
      </c>
      <c r="D16" s="9" t="s">
        <v>409</v>
      </c>
      <c r="E16" s="10"/>
      <c r="F16" s="119">
        <v>19299</v>
      </c>
      <c r="G16" s="121">
        <f t="shared" si="1"/>
        <v>15949.586776859505</v>
      </c>
    </row>
    <row r="17" spans="1:7" x14ac:dyDescent="0.25">
      <c r="A17" s="170"/>
      <c r="B17" s="8" t="s">
        <v>118</v>
      </c>
      <c r="C17" s="22" t="s">
        <v>407</v>
      </c>
      <c r="D17" s="9" t="s">
        <v>409</v>
      </c>
      <c r="E17" s="10"/>
      <c r="F17" s="119">
        <v>21251</v>
      </c>
      <c r="G17" s="121">
        <f t="shared" si="1"/>
        <v>17562.809917355371</v>
      </c>
    </row>
    <row r="18" spans="1:7" ht="15.75" thickBot="1" x14ac:dyDescent="0.3">
      <c r="A18" s="171"/>
      <c r="B18" s="8" t="s">
        <v>117</v>
      </c>
      <c r="C18" s="22" t="s">
        <v>408</v>
      </c>
      <c r="D18" s="9" t="s">
        <v>409</v>
      </c>
      <c r="E18" s="10"/>
      <c r="F18" s="119">
        <v>31590</v>
      </c>
      <c r="G18" s="121">
        <f t="shared" si="1"/>
        <v>26107.438016528926</v>
      </c>
    </row>
    <row r="19" spans="1:7" ht="15.75" customHeight="1" thickBot="1" x14ac:dyDescent="0.3">
      <c r="A19" s="169" t="s">
        <v>491</v>
      </c>
      <c r="B19" s="172" t="s">
        <v>400</v>
      </c>
      <c r="C19" s="173"/>
      <c r="D19" s="173"/>
      <c r="E19" s="173"/>
      <c r="F19" s="173"/>
      <c r="G19" s="174"/>
    </row>
    <row r="20" spans="1:7" ht="15.75" thickBot="1" x14ac:dyDescent="0.3">
      <c r="A20" s="170"/>
      <c r="B20" s="8" t="s">
        <v>492</v>
      </c>
      <c r="C20" s="107" t="s">
        <v>500</v>
      </c>
      <c r="D20" s="108" t="s">
        <v>26</v>
      </c>
      <c r="E20" s="127"/>
      <c r="F20" s="119">
        <v>12967</v>
      </c>
      <c r="G20" s="118">
        <f>F20/1.21</f>
        <v>10716.528925619836</v>
      </c>
    </row>
    <row r="21" spans="1:7" ht="15.75" thickBot="1" x14ac:dyDescent="0.3">
      <c r="A21" s="170"/>
      <c r="B21" s="8" t="s">
        <v>493</v>
      </c>
      <c r="C21" s="105" t="s">
        <v>501</v>
      </c>
      <c r="D21" s="30" t="s">
        <v>23</v>
      </c>
      <c r="E21" s="128"/>
      <c r="F21" s="119">
        <v>14276</v>
      </c>
      <c r="G21" s="118">
        <f t="shared" ref="G21:G23" si="2">F21/1.21</f>
        <v>11798.347107438018</v>
      </c>
    </row>
    <row r="22" spans="1:7" ht="15.75" thickBot="1" x14ac:dyDescent="0.3">
      <c r="A22" s="170"/>
      <c r="B22" s="8" t="s">
        <v>494</v>
      </c>
      <c r="C22" s="105" t="s">
        <v>502</v>
      </c>
      <c r="D22" s="30" t="s">
        <v>23</v>
      </c>
      <c r="E22" s="128"/>
      <c r="F22" s="119">
        <v>17847</v>
      </c>
      <c r="G22" s="118">
        <f t="shared" si="2"/>
        <v>14749.586776859505</v>
      </c>
    </row>
    <row r="23" spans="1:7" ht="15.75" thickBot="1" x14ac:dyDescent="0.3">
      <c r="A23" s="170"/>
      <c r="B23" s="8" t="s">
        <v>495</v>
      </c>
      <c r="C23" s="111" t="s">
        <v>503</v>
      </c>
      <c r="D23" s="112" t="s">
        <v>23</v>
      </c>
      <c r="E23" s="129"/>
      <c r="F23" s="119">
        <v>19995</v>
      </c>
      <c r="G23" s="118">
        <f t="shared" si="2"/>
        <v>16524.793388429753</v>
      </c>
    </row>
    <row r="24" spans="1:7" ht="15.75" thickBot="1" x14ac:dyDescent="0.3">
      <c r="A24" s="170"/>
      <c r="B24" s="166"/>
      <c r="C24" s="167"/>
      <c r="D24" s="167"/>
      <c r="E24" s="167"/>
      <c r="F24" s="167"/>
      <c r="G24" s="168"/>
    </row>
    <row r="25" spans="1:7" x14ac:dyDescent="0.25">
      <c r="A25" s="170"/>
      <c r="B25" s="8" t="s">
        <v>496</v>
      </c>
      <c r="C25" s="107" t="s">
        <v>500</v>
      </c>
      <c r="D25" s="30" t="s">
        <v>26</v>
      </c>
      <c r="E25" s="128"/>
      <c r="F25" s="119">
        <v>7647</v>
      </c>
      <c r="G25" s="120">
        <f>F25/1.21</f>
        <v>6319.8347107438021</v>
      </c>
    </row>
    <row r="26" spans="1:7" x14ac:dyDescent="0.25">
      <c r="A26" s="170"/>
      <c r="B26" s="8" t="s">
        <v>497</v>
      </c>
      <c r="C26" s="105" t="s">
        <v>501</v>
      </c>
      <c r="D26" s="30" t="s">
        <v>26</v>
      </c>
      <c r="E26" s="128"/>
      <c r="F26" s="119">
        <v>9261</v>
      </c>
      <c r="G26" s="120">
        <f t="shared" ref="G26:G28" si="3">F26/1.21</f>
        <v>7653.7190082644629</v>
      </c>
    </row>
    <row r="27" spans="1:7" x14ac:dyDescent="0.25">
      <c r="A27" s="170"/>
      <c r="B27" s="8" t="s">
        <v>498</v>
      </c>
      <c r="C27" s="105" t="s">
        <v>502</v>
      </c>
      <c r="D27" s="30" t="s">
        <v>26</v>
      </c>
      <c r="E27" s="128"/>
      <c r="F27" s="119">
        <v>11396</v>
      </c>
      <c r="G27" s="120">
        <f t="shared" si="3"/>
        <v>9418.181818181818</v>
      </c>
    </row>
    <row r="28" spans="1:7" ht="15.75" thickBot="1" x14ac:dyDescent="0.3">
      <c r="A28" s="170"/>
      <c r="B28" s="8" t="s">
        <v>499</v>
      </c>
      <c r="C28" s="130" t="s">
        <v>503</v>
      </c>
      <c r="D28" s="36" t="s">
        <v>26</v>
      </c>
      <c r="E28" s="131"/>
      <c r="F28" s="119">
        <v>14242</v>
      </c>
      <c r="G28" s="120">
        <f t="shared" si="3"/>
        <v>11770.247933884299</v>
      </c>
    </row>
    <row r="29" spans="1:7" ht="15" customHeight="1" thickBot="1" x14ac:dyDescent="0.3">
      <c r="A29" s="157" t="s">
        <v>361</v>
      </c>
      <c r="B29" s="172" t="s">
        <v>400</v>
      </c>
      <c r="C29" s="173"/>
      <c r="D29" s="173"/>
      <c r="E29" s="173"/>
      <c r="F29" s="173"/>
      <c r="G29" s="174"/>
    </row>
    <row r="30" spans="1:7" ht="15" customHeight="1" thickBot="1" x14ac:dyDescent="0.3">
      <c r="A30" s="175"/>
      <c r="B30" s="106" t="s">
        <v>362</v>
      </c>
      <c r="C30" s="107" t="s">
        <v>452</v>
      </c>
      <c r="D30" s="108" t="s">
        <v>23</v>
      </c>
      <c r="E30" s="109"/>
      <c r="F30" s="119">
        <v>15416</v>
      </c>
      <c r="G30" s="118">
        <f>F30/1.21</f>
        <v>12740.495867768595</v>
      </c>
    </row>
    <row r="31" spans="1:7" ht="15.75" thickBot="1" x14ac:dyDescent="0.3">
      <c r="A31" s="175"/>
      <c r="B31" s="2" t="s">
        <v>363</v>
      </c>
      <c r="C31" s="105" t="s">
        <v>453</v>
      </c>
      <c r="D31" s="30" t="s">
        <v>23</v>
      </c>
      <c r="E31" s="104"/>
      <c r="F31" s="119">
        <v>17555</v>
      </c>
      <c r="G31" s="118">
        <f t="shared" ref="G31:G34" si="4">F31/1.21</f>
        <v>14508.264462809917</v>
      </c>
    </row>
    <row r="32" spans="1:7" ht="15.75" thickBot="1" x14ac:dyDescent="0.3">
      <c r="A32" s="175"/>
      <c r="B32" s="2" t="s">
        <v>364</v>
      </c>
      <c r="C32" s="105" t="s">
        <v>454</v>
      </c>
      <c r="D32" s="30" t="s">
        <v>23</v>
      </c>
      <c r="E32" s="104"/>
      <c r="F32" s="119">
        <v>20919</v>
      </c>
      <c r="G32" s="118">
        <f t="shared" si="4"/>
        <v>17288.429752066117</v>
      </c>
    </row>
    <row r="33" spans="1:7" ht="15.75" thickBot="1" x14ac:dyDescent="0.3">
      <c r="A33" s="175"/>
      <c r="B33" s="2" t="s">
        <v>365</v>
      </c>
      <c r="C33" s="105" t="s">
        <v>455</v>
      </c>
      <c r="D33" s="30" t="s">
        <v>23</v>
      </c>
      <c r="E33" s="104"/>
      <c r="F33" s="119">
        <v>23925</v>
      </c>
      <c r="G33" s="118">
        <f t="shared" si="4"/>
        <v>19772.727272727272</v>
      </c>
    </row>
    <row r="34" spans="1:7" ht="15.75" thickBot="1" x14ac:dyDescent="0.3">
      <c r="A34" s="175"/>
      <c r="B34" s="110" t="s">
        <v>511</v>
      </c>
      <c r="C34" s="111" t="s">
        <v>512</v>
      </c>
      <c r="D34" s="112" t="s">
        <v>23</v>
      </c>
      <c r="E34" s="113"/>
      <c r="F34" s="119">
        <v>33785</v>
      </c>
      <c r="G34" s="118">
        <f t="shared" si="4"/>
        <v>27921.487603305784</v>
      </c>
    </row>
    <row r="35" spans="1:7" ht="15.75" thickBot="1" x14ac:dyDescent="0.3">
      <c r="A35" s="158"/>
      <c r="B35" s="166"/>
      <c r="C35" s="167"/>
      <c r="D35" s="167"/>
      <c r="E35" s="167"/>
      <c r="F35" s="167"/>
      <c r="G35" s="168"/>
    </row>
    <row r="36" spans="1:7" ht="15.75" thickBot="1" x14ac:dyDescent="0.3">
      <c r="A36" s="159"/>
      <c r="B36" s="39" t="s">
        <v>57</v>
      </c>
      <c r="C36" s="88" t="s">
        <v>456</v>
      </c>
      <c r="D36" s="32" t="s">
        <v>26</v>
      </c>
      <c r="E36" s="38"/>
      <c r="F36" s="119">
        <v>9438</v>
      </c>
      <c r="G36" s="121">
        <f>F36/1.21</f>
        <v>7800</v>
      </c>
    </row>
    <row r="37" spans="1:7" ht="15" customHeight="1" thickBot="1" x14ac:dyDescent="0.3">
      <c r="A37" s="157" t="s">
        <v>460</v>
      </c>
      <c r="B37" s="155" t="s">
        <v>400</v>
      </c>
      <c r="C37" s="156"/>
      <c r="D37" s="156"/>
      <c r="E37" s="156"/>
      <c r="F37" s="156"/>
      <c r="G37" s="156"/>
    </row>
    <row r="38" spans="1:7" ht="15" customHeight="1" x14ac:dyDescent="0.25">
      <c r="A38" s="158"/>
      <c r="B38" s="96" t="s">
        <v>472</v>
      </c>
      <c r="C38" s="94"/>
      <c r="D38" s="95" t="s">
        <v>409</v>
      </c>
      <c r="E38" s="97"/>
      <c r="F38" s="119">
        <v>17510</v>
      </c>
      <c r="G38" s="120">
        <f>F38/1.21</f>
        <v>14471.07438016529</v>
      </c>
    </row>
    <row r="39" spans="1:7" ht="15" customHeight="1" x14ac:dyDescent="0.25">
      <c r="A39" s="158"/>
      <c r="B39" s="96" t="s">
        <v>473</v>
      </c>
      <c r="C39" s="94"/>
      <c r="D39" s="95" t="s">
        <v>409</v>
      </c>
      <c r="E39" s="97"/>
      <c r="F39" s="119">
        <v>18408</v>
      </c>
      <c r="G39" s="120">
        <f t="shared" ref="G39:G40" si="5">F39/1.21</f>
        <v>15213.223140495867</v>
      </c>
    </row>
    <row r="40" spans="1:7" ht="15" customHeight="1" thickBot="1" x14ac:dyDescent="0.3">
      <c r="A40" s="158"/>
      <c r="B40" s="96" t="s">
        <v>474</v>
      </c>
      <c r="C40" s="94"/>
      <c r="D40" s="95" t="s">
        <v>409</v>
      </c>
      <c r="E40" s="97"/>
      <c r="F40" s="119">
        <v>27304</v>
      </c>
      <c r="G40" s="120">
        <f t="shared" si="5"/>
        <v>22565.289256198346</v>
      </c>
    </row>
    <row r="41" spans="1:7" ht="15" customHeight="1" thickBot="1" x14ac:dyDescent="0.3">
      <c r="A41" s="158"/>
      <c r="B41" s="152"/>
      <c r="C41" s="153"/>
      <c r="D41" s="153"/>
      <c r="E41" s="153"/>
      <c r="F41" s="153"/>
      <c r="G41" s="154"/>
    </row>
    <row r="42" spans="1:7" ht="15" customHeight="1" x14ac:dyDescent="0.25">
      <c r="A42" s="158"/>
      <c r="B42" s="96" t="s">
        <v>475</v>
      </c>
      <c r="C42" s="94"/>
      <c r="D42" s="95" t="s">
        <v>409</v>
      </c>
      <c r="E42" s="97"/>
      <c r="F42" s="119">
        <v>18560</v>
      </c>
      <c r="G42" s="120">
        <f>F42/1.21</f>
        <v>15338.842975206611</v>
      </c>
    </row>
    <row r="43" spans="1:7" ht="15" customHeight="1" x14ac:dyDescent="0.25">
      <c r="A43" s="158"/>
      <c r="B43" s="96" t="s">
        <v>476</v>
      </c>
      <c r="C43" s="94"/>
      <c r="D43" s="95" t="s">
        <v>409</v>
      </c>
      <c r="E43" s="97"/>
      <c r="F43" s="119">
        <v>19458</v>
      </c>
      <c r="G43" s="120">
        <f t="shared" ref="G43:G45" si="6">F43/1.21</f>
        <v>16080.991735537191</v>
      </c>
    </row>
    <row r="44" spans="1:7" ht="15" customHeight="1" x14ac:dyDescent="0.25">
      <c r="A44" s="158"/>
      <c r="B44" s="96" t="s">
        <v>477</v>
      </c>
      <c r="C44" s="94"/>
      <c r="D44" s="95" t="s">
        <v>409</v>
      </c>
      <c r="E44" s="97"/>
      <c r="F44" s="119">
        <v>29152</v>
      </c>
      <c r="G44" s="120">
        <f t="shared" si="6"/>
        <v>24092.561983471074</v>
      </c>
    </row>
    <row r="45" spans="1:7" ht="15" customHeight="1" thickBot="1" x14ac:dyDescent="0.3">
      <c r="A45" s="158"/>
      <c r="B45" s="98" t="s">
        <v>478</v>
      </c>
      <c r="C45" s="99"/>
      <c r="D45" s="100" t="s">
        <v>409</v>
      </c>
      <c r="E45" s="101"/>
      <c r="F45" s="119">
        <v>29804</v>
      </c>
      <c r="G45" s="120">
        <f t="shared" si="6"/>
        <v>24631.404958677685</v>
      </c>
    </row>
    <row r="46" spans="1:7" ht="15" customHeight="1" thickBot="1" x14ac:dyDescent="0.3">
      <c r="A46" s="157" t="s">
        <v>518</v>
      </c>
      <c r="B46" s="155" t="s">
        <v>400</v>
      </c>
      <c r="C46" s="156"/>
      <c r="D46" s="156"/>
      <c r="E46" s="156"/>
      <c r="F46" s="156"/>
      <c r="G46" s="182"/>
    </row>
    <row r="47" spans="1:7" ht="15" customHeight="1" x14ac:dyDescent="0.25">
      <c r="A47" s="158"/>
      <c r="B47" s="98" t="s">
        <v>488</v>
      </c>
      <c r="C47" s="105" t="s">
        <v>513</v>
      </c>
      <c r="D47" s="30" t="s">
        <v>409</v>
      </c>
      <c r="E47" s="128"/>
      <c r="F47" s="119">
        <v>20176</v>
      </c>
      <c r="G47" s="123">
        <f>F47/1.21</f>
        <v>16674.380165289258</v>
      </c>
    </row>
    <row r="48" spans="1:7" ht="15" customHeight="1" x14ac:dyDescent="0.25">
      <c r="A48" s="158"/>
      <c r="B48" s="98" t="s">
        <v>489</v>
      </c>
      <c r="C48" s="105" t="s">
        <v>514</v>
      </c>
      <c r="D48" s="30" t="s">
        <v>409</v>
      </c>
      <c r="E48" s="128"/>
      <c r="F48" s="119">
        <v>22828</v>
      </c>
      <c r="G48" s="123">
        <f t="shared" ref="G48:G49" si="7">F48/1.21</f>
        <v>18866.115702479339</v>
      </c>
    </row>
    <row r="49" spans="1:7" ht="15" customHeight="1" thickBot="1" x14ac:dyDescent="0.3">
      <c r="A49" s="158"/>
      <c r="B49" s="98" t="s">
        <v>490</v>
      </c>
      <c r="C49" s="130" t="s">
        <v>515</v>
      </c>
      <c r="D49" s="36" t="s">
        <v>409</v>
      </c>
      <c r="E49" s="131"/>
      <c r="F49" s="119">
        <v>27914</v>
      </c>
      <c r="G49" s="123">
        <f t="shared" si="7"/>
        <v>23069.421487603307</v>
      </c>
    </row>
    <row r="50" spans="1:7" ht="15" customHeight="1" thickBot="1" x14ac:dyDescent="0.3">
      <c r="A50" s="157" t="s">
        <v>370</v>
      </c>
      <c r="B50" s="155" t="s">
        <v>400</v>
      </c>
      <c r="C50" s="156"/>
      <c r="D50" s="156"/>
      <c r="E50" s="156"/>
      <c r="F50" s="156"/>
      <c r="G50" s="182"/>
    </row>
    <row r="51" spans="1:7" ht="14.45" customHeight="1" x14ac:dyDescent="0.25">
      <c r="A51" s="158"/>
      <c r="B51" s="14" t="s">
        <v>326</v>
      </c>
      <c r="C51" s="22"/>
      <c r="D51" s="9" t="s">
        <v>409</v>
      </c>
      <c r="E51" s="10"/>
      <c r="F51" s="119">
        <v>14933</v>
      </c>
      <c r="G51" s="120">
        <f>F51/1.21</f>
        <v>12341.322314049587</v>
      </c>
    </row>
    <row r="52" spans="1:7" x14ac:dyDescent="0.25">
      <c r="A52" s="158"/>
      <c r="B52" s="14" t="s">
        <v>327</v>
      </c>
      <c r="C52" s="22"/>
      <c r="D52" s="9" t="s">
        <v>409</v>
      </c>
      <c r="E52" s="10"/>
      <c r="F52" s="119">
        <v>15686</v>
      </c>
      <c r="G52" s="120">
        <f t="shared" ref="G52:G53" si="8">F52/1.21</f>
        <v>12963.636363636364</v>
      </c>
    </row>
    <row r="53" spans="1:7" ht="15.75" thickBot="1" x14ac:dyDescent="0.3">
      <c r="A53" s="158"/>
      <c r="B53" s="59" t="s">
        <v>328</v>
      </c>
      <c r="C53" s="56"/>
      <c r="D53" s="17" t="s">
        <v>409</v>
      </c>
      <c r="E53" s="60"/>
      <c r="F53" s="119">
        <v>21422</v>
      </c>
      <c r="G53" s="120">
        <f t="shared" si="8"/>
        <v>17704.132231404958</v>
      </c>
    </row>
    <row r="54" spans="1:7" ht="15.75" thickBot="1" x14ac:dyDescent="0.3">
      <c r="A54" s="158"/>
      <c r="B54" s="152"/>
      <c r="C54" s="153"/>
      <c r="D54" s="153"/>
      <c r="E54" s="153"/>
      <c r="F54" s="153"/>
      <c r="G54" s="154"/>
    </row>
    <row r="55" spans="1:7" x14ac:dyDescent="0.25">
      <c r="A55" s="158"/>
      <c r="B55" s="61" t="s">
        <v>322</v>
      </c>
      <c r="C55" s="26"/>
      <c r="D55" s="20" t="s">
        <v>409</v>
      </c>
      <c r="E55" s="57"/>
      <c r="F55" s="119">
        <v>15141</v>
      </c>
      <c r="G55" s="121">
        <f>F55/1.21</f>
        <v>12513.223140495867</v>
      </c>
    </row>
    <row r="56" spans="1:7" x14ac:dyDescent="0.25">
      <c r="A56" s="158"/>
      <c r="B56" s="14" t="s">
        <v>323</v>
      </c>
      <c r="C56" s="22"/>
      <c r="D56" s="9" t="s">
        <v>409</v>
      </c>
      <c r="E56" s="10"/>
      <c r="F56" s="119">
        <v>15871</v>
      </c>
      <c r="G56" s="121">
        <f t="shared" ref="G56:G58" si="9">F56/1.21</f>
        <v>13116.528925619836</v>
      </c>
    </row>
    <row r="57" spans="1:7" x14ac:dyDescent="0.25">
      <c r="A57" s="158"/>
      <c r="B57" s="14" t="s">
        <v>324</v>
      </c>
      <c r="C57" s="22"/>
      <c r="D57" s="9" t="s">
        <v>409</v>
      </c>
      <c r="E57" s="10"/>
      <c r="F57" s="119">
        <v>22450</v>
      </c>
      <c r="G57" s="121">
        <f t="shared" si="9"/>
        <v>18553.719008264463</v>
      </c>
    </row>
    <row r="58" spans="1:7" ht="15.75" thickBot="1" x14ac:dyDescent="0.3">
      <c r="A58" s="159"/>
      <c r="B58" s="14" t="s">
        <v>325</v>
      </c>
      <c r="C58" s="22"/>
      <c r="D58" s="9" t="s">
        <v>409</v>
      </c>
      <c r="E58" s="10"/>
      <c r="F58" s="119">
        <v>22830</v>
      </c>
      <c r="G58" s="121">
        <f t="shared" si="9"/>
        <v>18867.768595041322</v>
      </c>
    </row>
    <row r="59" spans="1:7" ht="15" customHeight="1" thickBot="1" x14ac:dyDescent="0.3">
      <c r="A59" s="157" t="s">
        <v>371</v>
      </c>
      <c r="B59" s="155" t="s">
        <v>400</v>
      </c>
      <c r="C59" s="156"/>
      <c r="D59" s="156"/>
      <c r="E59" s="156"/>
      <c r="F59" s="156"/>
      <c r="G59" s="156"/>
    </row>
    <row r="60" spans="1:7" ht="14.45" customHeight="1" x14ac:dyDescent="0.25">
      <c r="A60" s="158"/>
      <c r="B60" s="14" t="s">
        <v>329</v>
      </c>
      <c r="C60" s="22"/>
      <c r="D60" s="9" t="s">
        <v>409</v>
      </c>
      <c r="E60" s="10"/>
      <c r="F60" s="119">
        <v>12313</v>
      </c>
      <c r="G60" s="120">
        <f>F60/1.21</f>
        <v>10176.03305785124</v>
      </c>
    </row>
    <row r="61" spans="1:7" x14ac:dyDescent="0.25">
      <c r="A61" s="158"/>
      <c r="B61" s="14" t="s">
        <v>330</v>
      </c>
      <c r="C61" s="22"/>
      <c r="D61" s="9" t="s">
        <v>409</v>
      </c>
      <c r="E61" s="10"/>
      <c r="F61" s="119">
        <v>13142</v>
      </c>
      <c r="G61" s="120">
        <f t="shared" ref="G61:G62" si="10">F61/1.21</f>
        <v>10861.157024793389</v>
      </c>
    </row>
    <row r="62" spans="1:7" ht="15.75" thickBot="1" x14ac:dyDescent="0.3">
      <c r="A62" s="158"/>
      <c r="B62" s="59" t="s">
        <v>331</v>
      </c>
      <c r="C62" s="56"/>
      <c r="D62" s="17" t="s">
        <v>409</v>
      </c>
      <c r="E62" s="60"/>
      <c r="F62" s="119">
        <v>16978</v>
      </c>
      <c r="G62" s="120">
        <f t="shared" si="10"/>
        <v>14031.404958677685</v>
      </c>
    </row>
    <row r="63" spans="1:7" ht="15.75" thickBot="1" x14ac:dyDescent="0.3">
      <c r="A63" s="158"/>
      <c r="B63" s="152"/>
      <c r="C63" s="153"/>
      <c r="D63" s="153"/>
      <c r="E63" s="153"/>
      <c r="F63" s="153"/>
      <c r="G63" s="154"/>
    </row>
    <row r="64" spans="1:7" x14ac:dyDescent="0.25">
      <c r="A64" s="158"/>
      <c r="B64" s="18" t="s">
        <v>332</v>
      </c>
      <c r="C64" s="26"/>
      <c r="D64" s="20" t="s">
        <v>409</v>
      </c>
      <c r="E64" s="57"/>
      <c r="F64" s="119">
        <v>13689</v>
      </c>
      <c r="G64" s="121">
        <f>F64/1.21</f>
        <v>11313.223140495867</v>
      </c>
    </row>
    <row r="65" spans="1:7" x14ac:dyDescent="0.25">
      <c r="A65" s="158"/>
      <c r="B65" s="8" t="s">
        <v>333</v>
      </c>
      <c r="C65" s="22"/>
      <c r="D65" s="9" t="s">
        <v>409</v>
      </c>
      <c r="E65" s="10"/>
      <c r="F65" s="119">
        <v>14226</v>
      </c>
      <c r="G65" s="121">
        <f t="shared" ref="G65:G67" si="11">F65/1.21</f>
        <v>11757.024793388429</v>
      </c>
    </row>
    <row r="66" spans="1:7" x14ac:dyDescent="0.25">
      <c r="A66" s="158"/>
      <c r="B66" s="8" t="s">
        <v>334</v>
      </c>
      <c r="C66" s="22"/>
      <c r="D66" s="9" t="s">
        <v>409</v>
      </c>
      <c r="E66" s="10"/>
      <c r="F66" s="119">
        <v>18980</v>
      </c>
      <c r="G66" s="121">
        <f t="shared" si="11"/>
        <v>15685.950413223141</v>
      </c>
    </row>
    <row r="67" spans="1:7" ht="15.75" thickBot="1" x14ac:dyDescent="0.3">
      <c r="A67" s="159"/>
      <c r="B67" s="8" t="s">
        <v>335</v>
      </c>
      <c r="C67" s="22"/>
      <c r="D67" s="9" t="s">
        <v>409</v>
      </c>
      <c r="E67" s="10"/>
      <c r="F67" s="119">
        <v>19265</v>
      </c>
      <c r="G67" s="121">
        <f t="shared" si="11"/>
        <v>15921.487603305786</v>
      </c>
    </row>
    <row r="68" spans="1:7" ht="15" customHeight="1" thickBot="1" x14ac:dyDescent="0.3">
      <c r="A68" s="157" t="s">
        <v>372</v>
      </c>
      <c r="B68" s="155" t="s">
        <v>400</v>
      </c>
      <c r="C68" s="156"/>
      <c r="D68" s="156"/>
      <c r="E68" s="156"/>
      <c r="F68" s="156"/>
      <c r="G68" s="156"/>
    </row>
    <row r="69" spans="1:7" ht="14.45" customHeight="1" x14ac:dyDescent="0.25">
      <c r="A69" s="158"/>
      <c r="B69" s="8" t="s">
        <v>116</v>
      </c>
      <c r="C69" s="24"/>
      <c r="D69" s="13"/>
      <c r="E69" s="11"/>
      <c r="F69" s="119">
        <v>3979</v>
      </c>
      <c r="G69" s="120">
        <f>F69/1.21</f>
        <v>3288.4297520661157</v>
      </c>
    </row>
    <row r="70" spans="1:7" x14ac:dyDescent="0.25">
      <c r="A70" s="158"/>
      <c r="B70" s="8" t="s">
        <v>115</v>
      </c>
      <c r="C70" s="24"/>
      <c r="D70" s="13"/>
      <c r="E70" s="11"/>
      <c r="F70" s="119">
        <v>4369</v>
      </c>
      <c r="G70" s="120">
        <f t="shared" ref="G70:G71" si="12">F70/1.21</f>
        <v>3610.7438016528927</v>
      </c>
    </row>
    <row r="71" spans="1:7" ht="15.75" thickBot="1" x14ac:dyDescent="0.3">
      <c r="A71" s="158"/>
      <c r="B71" s="15" t="s">
        <v>114</v>
      </c>
      <c r="C71" s="25"/>
      <c r="D71" s="62"/>
      <c r="E71" s="16"/>
      <c r="F71" s="119">
        <v>4953</v>
      </c>
      <c r="G71" s="120">
        <f t="shared" si="12"/>
        <v>4093.3884297520663</v>
      </c>
    </row>
    <row r="72" spans="1:7" ht="15.75" thickBot="1" x14ac:dyDescent="0.3">
      <c r="A72" s="158"/>
      <c r="B72" s="152"/>
      <c r="C72" s="153"/>
      <c r="D72" s="153"/>
      <c r="E72" s="153"/>
      <c r="F72" s="153"/>
      <c r="G72" s="154"/>
    </row>
    <row r="73" spans="1:7" x14ac:dyDescent="0.25">
      <c r="A73" s="158"/>
      <c r="B73" s="18" t="s">
        <v>113</v>
      </c>
      <c r="C73" s="63"/>
      <c r="D73" s="64"/>
      <c r="E73" s="19"/>
      <c r="F73" s="119">
        <v>4548</v>
      </c>
      <c r="G73" s="121">
        <f>F73/1.21</f>
        <v>3758.6776859504134</v>
      </c>
    </row>
    <row r="74" spans="1:7" x14ac:dyDescent="0.25">
      <c r="A74" s="158"/>
      <c r="B74" s="8" t="s">
        <v>112</v>
      </c>
      <c r="C74" s="24"/>
      <c r="D74" s="13"/>
      <c r="E74" s="11"/>
      <c r="F74" s="119">
        <v>4927</v>
      </c>
      <c r="G74" s="121">
        <f t="shared" ref="G74:G76" si="13">F74/1.21</f>
        <v>4071.9008264462809</v>
      </c>
    </row>
    <row r="75" spans="1:7" x14ac:dyDescent="0.25">
      <c r="A75" s="158"/>
      <c r="B75" s="8" t="s">
        <v>111</v>
      </c>
      <c r="C75" s="24"/>
      <c r="D75" s="13"/>
      <c r="E75" s="11"/>
      <c r="F75" s="119">
        <v>5509</v>
      </c>
      <c r="G75" s="121">
        <f t="shared" si="13"/>
        <v>4552.8925619834708</v>
      </c>
    </row>
    <row r="76" spans="1:7" ht="15.75" thickBot="1" x14ac:dyDescent="0.3">
      <c r="A76" s="158"/>
      <c r="B76" s="15" t="s">
        <v>110</v>
      </c>
      <c r="C76" s="25"/>
      <c r="D76" s="62"/>
      <c r="E76" s="16"/>
      <c r="F76" s="119">
        <v>6092</v>
      </c>
      <c r="G76" s="121">
        <f t="shared" si="13"/>
        <v>5034.7107438016528</v>
      </c>
    </row>
    <row r="77" spans="1:7" ht="15.75" thickBot="1" x14ac:dyDescent="0.3">
      <c r="A77" s="158"/>
      <c r="B77" s="152"/>
      <c r="C77" s="153"/>
      <c r="D77" s="153"/>
      <c r="E77" s="153"/>
      <c r="F77" s="153"/>
      <c r="G77" s="154"/>
    </row>
    <row r="78" spans="1:7" x14ac:dyDescent="0.25">
      <c r="A78" s="158"/>
      <c r="B78" s="18" t="s">
        <v>109</v>
      </c>
      <c r="C78" s="63"/>
      <c r="D78" s="20" t="s">
        <v>87</v>
      </c>
      <c r="E78" s="19"/>
      <c r="F78" s="119">
        <v>14155</v>
      </c>
      <c r="G78" s="121">
        <f>F78/1.21</f>
        <v>11698.347107438018</v>
      </c>
    </row>
    <row r="79" spans="1:7" x14ac:dyDescent="0.25">
      <c r="A79" s="158"/>
      <c r="B79" s="8" t="s">
        <v>108</v>
      </c>
      <c r="C79" s="24"/>
      <c r="D79" s="9" t="s">
        <v>87</v>
      </c>
      <c r="E79" s="11"/>
      <c r="F79" s="119">
        <v>14923</v>
      </c>
      <c r="G79" s="121">
        <f t="shared" ref="G79:G81" si="14">F79/1.21</f>
        <v>12333.05785123967</v>
      </c>
    </row>
    <row r="80" spans="1:7" x14ac:dyDescent="0.25">
      <c r="A80" s="158"/>
      <c r="B80" s="8" t="s">
        <v>107</v>
      </c>
      <c r="C80" s="24"/>
      <c r="D80" s="9" t="s">
        <v>87</v>
      </c>
      <c r="E80" s="11"/>
      <c r="F80" s="119">
        <v>19586</v>
      </c>
      <c r="G80" s="121">
        <f t="shared" si="14"/>
        <v>16186.776859504133</v>
      </c>
    </row>
    <row r="81" spans="1:7" ht="15.75" thickBot="1" x14ac:dyDescent="0.3">
      <c r="A81" s="158"/>
      <c r="B81" s="15" t="s">
        <v>106</v>
      </c>
      <c r="C81" s="25"/>
      <c r="D81" s="17" t="s">
        <v>87</v>
      </c>
      <c r="E81" s="16"/>
      <c r="F81" s="119">
        <v>20107</v>
      </c>
      <c r="G81" s="121">
        <f t="shared" si="14"/>
        <v>16617.355371900827</v>
      </c>
    </row>
    <row r="82" spans="1:7" ht="15.75" thickBot="1" x14ac:dyDescent="0.3">
      <c r="A82" s="158"/>
      <c r="B82" s="152"/>
      <c r="C82" s="153"/>
      <c r="D82" s="153"/>
      <c r="E82" s="153"/>
      <c r="F82" s="153"/>
      <c r="G82" s="154"/>
    </row>
    <row r="83" spans="1:7" x14ac:dyDescent="0.25">
      <c r="A83" s="158"/>
      <c r="B83" s="8" t="s">
        <v>504</v>
      </c>
      <c r="C83" s="88"/>
      <c r="D83" s="32" t="s">
        <v>87</v>
      </c>
      <c r="E83" s="132"/>
      <c r="F83" s="119">
        <v>19427</v>
      </c>
      <c r="G83" s="121">
        <f>F83/1.21</f>
        <v>16055.371900826447</v>
      </c>
    </row>
    <row r="84" spans="1:7" x14ac:dyDescent="0.25">
      <c r="A84" s="158"/>
      <c r="B84" s="8" t="s">
        <v>505</v>
      </c>
      <c r="C84" s="133"/>
      <c r="D84" s="134" t="s">
        <v>87</v>
      </c>
      <c r="E84" s="135"/>
      <c r="F84" s="119">
        <v>20189</v>
      </c>
      <c r="G84" s="121">
        <f t="shared" ref="G84:G86" si="15">F84/1.21</f>
        <v>16685.123966942148</v>
      </c>
    </row>
    <row r="85" spans="1:7" x14ac:dyDescent="0.25">
      <c r="A85" s="158"/>
      <c r="B85" s="8" t="s">
        <v>506</v>
      </c>
      <c r="C85" s="133"/>
      <c r="D85" s="134" t="s">
        <v>87</v>
      </c>
      <c r="E85" s="135"/>
      <c r="F85" s="119">
        <v>29948</v>
      </c>
      <c r="G85" s="121">
        <f t="shared" si="15"/>
        <v>24750.413223140498</v>
      </c>
    </row>
    <row r="86" spans="1:7" ht="15.75" thickBot="1" x14ac:dyDescent="0.3">
      <c r="A86" s="159"/>
      <c r="B86" s="8" t="s">
        <v>507</v>
      </c>
      <c r="C86" s="133"/>
      <c r="D86" s="134" t="s">
        <v>87</v>
      </c>
      <c r="E86" s="135"/>
      <c r="F86" s="119">
        <v>30299</v>
      </c>
      <c r="G86" s="121">
        <f t="shared" si="15"/>
        <v>25040.495867768597</v>
      </c>
    </row>
    <row r="87" spans="1:7" ht="15" customHeight="1" thickBot="1" x14ac:dyDescent="0.3">
      <c r="A87" s="157" t="s">
        <v>373</v>
      </c>
      <c r="B87" s="155" t="s">
        <v>400</v>
      </c>
      <c r="C87" s="156"/>
      <c r="D87" s="156"/>
      <c r="E87" s="156"/>
      <c r="F87" s="156"/>
      <c r="G87" s="156"/>
    </row>
    <row r="88" spans="1:7" ht="14.45" customHeight="1" x14ac:dyDescent="0.25">
      <c r="A88" s="158"/>
      <c r="B88" s="8" t="s">
        <v>105</v>
      </c>
      <c r="C88" s="24"/>
      <c r="D88" s="13"/>
      <c r="E88" s="11"/>
      <c r="F88" s="119">
        <v>4793</v>
      </c>
      <c r="G88" s="120">
        <f>F88/1.21</f>
        <v>3961.1570247933887</v>
      </c>
    </row>
    <row r="89" spans="1:7" x14ac:dyDescent="0.25">
      <c r="A89" s="158"/>
      <c r="B89" s="8" t="s">
        <v>104</v>
      </c>
      <c r="C89" s="24"/>
      <c r="D89" s="13"/>
      <c r="E89" s="11"/>
      <c r="F89" s="119">
        <v>5077</v>
      </c>
      <c r="G89" s="120">
        <f t="shared" ref="G89:G90" si="16">F89/1.21</f>
        <v>4195.8677685950415</v>
      </c>
    </row>
    <row r="90" spans="1:7" ht="15.75" thickBot="1" x14ac:dyDescent="0.3">
      <c r="A90" s="158"/>
      <c r="B90" s="15" t="s">
        <v>103</v>
      </c>
      <c r="C90" s="25"/>
      <c r="D90" s="62"/>
      <c r="E90" s="16"/>
      <c r="F90" s="119">
        <v>5559</v>
      </c>
      <c r="G90" s="120">
        <f t="shared" si="16"/>
        <v>4594.2148760330583</v>
      </c>
    </row>
    <row r="91" spans="1:7" ht="15.75" thickBot="1" x14ac:dyDescent="0.3">
      <c r="A91" s="158"/>
      <c r="B91" s="152"/>
      <c r="C91" s="153"/>
      <c r="D91" s="153"/>
      <c r="E91" s="153"/>
      <c r="F91" s="153"/>
      <c r="G91" s="154"/>
    </row>
    <row r="92" spans="1:7" x14ac:dyDescent="0.25">
      <c r="A92" s="158"/>
      <c r="B92" s="18" t="s">
        <v>102</v>
      </c>
      <c r="C92" s="63"/>
      <c r="D92" s="64"/>
      <c r="E92" s="19"/>
      <c r="F92" s="119">
        <v>5459</v>
      </c>
      <c r="G92" s="121">
        <f>F92/1.21</f>
        <v>4511.5702479338843</v>
      </c>
    </row>
    <row r="93" spans="1:7" x14ac:dyDescent="0.25">
      <c r="A93" s="158"/>
      <c r="B93" s="8" t="s">
        <v>101</v>
      </c>
      <c r="C93" s="24"/>
      <c r="D93" s="13"/>
      <c r="E93" s="11"/>
      <c r="F93" s="119">
        <v>5745</v>
      </c>
      <c r="G93" s="121">
        <f t="shared" ref="G93:G95" si="17">F93/1.21</f>
        <v>4747.9338842975212</v>
      </c>
    </row>
    <row r="94" spans="1:7" x14ac:dyDescent="0.25">
      <c r="A94" s="158"/>
      <c r="B94" s="8" t="s">
        <v>100</v>
      </c>
      <c r="C94" s="24"/>
      <c r="D94" s="13"/>
      <c r="E94" s="11"/>
      <c r="F94" s="119">
        <v>6166</v>
      </c>
      <c r="G94" s="121">
        <f t="shared" si="17"/>
        <v>5095.8677685950415</v>
      </c>
    </row>
    <row r="95" spans="1:7" ht="15.75" thickBot="1" x14ac:dyDescent="0.3">
      <c r="A95" s="159"/>
      <c r="B95" s="8" t="s">
        <v>99</v>
      </c>
      <c r="C95" s="24"/>
      <c r="D95" s="13"/>
      <c r="E95" s="11"/>
      <c r="F95" s="119">
        <v>6826</v>
      </c>
      <c r="G95" s="121">
        <f t="shared" si="17"/>
        <v>5641.3223140495866</v>
      </c>
    </row>
    <row r="96" spans="1:7" ht="15" customHeight="1" thickBot="1" x14ac:dyDescent="0.3">
      <c r="A96" s="157" t="s">
        <v>374</v>
      </c>
      <c r="B96" s="155" t="s">
        <v>400</v>
      </c>
      <c r="C96" s="156"/>
      <c r="D96" s="156"/>
      <c r="E96" s="156"/>
      <c r="F96" s="156"/>
      <c r="G96" s="156"/>
    </row>
    <row r="97" spans="1:7" ht="14.45" customHeight="1" x14ac:dyDescent="0.25">
      <c r="A97" s="158"/>
      <c r="B97" s="8" t="s">
        <v>98</v>
      </c>
      <c r="C97" s="24"/>
      <c r="D97" s="13"/>
      <c r="E97" s="11"/>
      <c r="F97" s="119">
        <v>5608</v>
      </c>
      <c r="G97" s="120">
        <f>F97/1.21</f>
        <v>4634.7107438016528</v>
      </c>
    </row>
    <row r="98" spans="1:7" x14ac:dyDescent="0.25">
      <c r="A98" s="158"/>
      <c r="B98" s="8" t="s">
        <v>97</v>
      </c>
      <c r="C98" s="24"/>
      <c r="D98" s="13"/>
      <c r="E98" s="11"/>
      <c r="F98" s="119">
        <v>6019</v>
      </c>
      <c r="G98" s="120">
        <f t="shared" ref="G98:G99" si="18">F98/1.21</f>
        <v>4974.3801652892562</v>
      </c>
    </row>
    <row r="99" spans="1:7" ht="15.75" thickBot="1" x14ac:dyDescent="0.3">
      <c r="A99" s="158"/>
      <c r="B99" s="15" t="s">
        <v>96</v>
      </c>
      <c r="C99" s="25"/>
      <c r="D99" s="62"/>
      <c r="E99" s="16"/>
      <c r="F99" s="119">
        <v>6629</v>
      </c>
      <c r="G99" s="120">
        <f t="shared" si="18"/>
        <v>5478.5123966942147</v>
      </c>
    </row>
    <row r="100" spans="1:7" ht="15.75" thickBot="1" x14ac:dyDescent="0.3">
      <c r="A100" s="158"/>
      <c r="B100" s="152"/>
      <c r="C100" s="153"/>
      <c r="D100" s="153"/>
      <c r="E100" s="153"/>
      <c r="F100" s="153"/>
      <c r="G100" s="154"/>
    </row>
    <row r="101" spans="1:7" x14ac:dyDescent="0.25">
      <c r="A101" s="158"/>
      <c r="B101" s="18" t="s">
        <v>95</v>
      </c>
      <c r="C101" s="63"/>
      <c r="D101" s="64"/>
      <c r="E101" s="19"/>
      <c r="F101" s="119">
        <v>6221</v>
      </c>
      <c r="G101" s="121">
        <f>F101/1.21</f>
        <v>5141.3223140495866</v>
      </c>
    </row>
    <row r="102" spans="1:7" x14ac:dyDescent="0.25">
      <c r="A102" s="158"/>
      <c r="B102" s="8" t="s">
        <v>94</v>
      </c>
      <c r="C102" s="24"/>
      <c r="D102" s="13"/>
      <c r="E102" s="11"/>
      <c r="F102" s="119">
        <v>6683</v>
      </c>
      <c r="G102" s="121">
        <f t="shared" ref="G102:G104" si="19">F102/1.21</f>
        <v>5523.1404958677685</v>
      </c>
    </row>
    <row r="103" spans="1:7" x14ac:dyDescent="0.25">
      <c r="A103" s="158"/>
      <c r="B103" s="8" t="s">
        <v>93</v>
      </c>
      <c r="C103" s="24"/>
      <c r="D103" s="13"/>
      <c r="E103" s="11"/>
      <c r="F103" s="119">
        <v>7128</v>
      </c>
      <c r="G103" s="121">
        <f t="shared" si="19"/>
        <v>5890.909090909091</v>
      </c>
    </row>
    <row r="104" spans="1:7" ht="15.75" thickBot="1" x14ac:dyDescent="0.3">
      <c r="A104" s="158"/>
      <c r="B104" s="15" t="s">
        <v>92</v>
      </c>
      <c r="C104" s="25"/>
      <c r="D104" s="62"/>
      <c r="E104" s="16"/>
      <c r="F104" s="119">
        <v>7999</v>
      </c>
      <c r="G104" s="121">
        <f t="shared" si="19"/>
        <v>6610.7438016528931</v>
      </c>
    </row>
    <row r="105" spans="1:7" ht="15.75" thickBot="1" x14ac:dyDescent="0.3">
      <c r="A105" s="158"/>
      <c r="B105" s="152"/>
      <c r="C105" s="153"/>
      <c r="D105" s="153"/>
      <c r="E105" s="153"/>
      <c r="F105" s="153"/>
      <c r="G105" s="154"/>
    </row>
    <row r="106" spans="1:7" x14ac:dyDescent="0.25">
      <c r="A106" s="158"/>
      <c r="B106" s="18" t="s">
        <v>91</v>
      </c>
      <c r="C106" s="63"/>
      <c r="D106" s="20" t="s">
        <v>87</v>
      </c>
      <c r="E106" s="19"/>
      <c r="F106" s="119">
        <v>12513</v>
      </c>
      <c r="G106" s="121">
        <f>F106/1.21</f>
        <v>10341.322314049587</v>
      </c>
    </row>
    <row r="107" spans="1:7" ht="15.75" thickBot="1" x14ac:dyDescent="0.3">
      <c r="A107" s="158"/>
      <c r="B107" s="15" t="s">
        <v>90</v>
      </c>
      <c r="C107" s="25"/>
      <c r="D107" s="17" t="s">
        <v>87</v>
      </c>
      <c r="E107" s="16"/>
      <c r="F107" s="119">
        <v>12928</v>
      </c>
      <c r="G107" s="121">
        <f>F107/1.21</f>
        <v>10684.297520661157</v>
      </c>
    </row>
    <row r="108" spans="1:7" ht="15.75" thickBot="1" x14ac:dyDescent="0.3">
      <c r="A108" s="158"/>
      <c r="B108" s="152"/>
      <c r="C108" s="153"/>
      <c r="D108" s="153"/>
      <c r="E108" s="153"/>
      <c r="F108" s="153"/>
      <c r="G108" s="154"/>
    </row>
    <row r="109" spans="1:7" x14ac:dyDescent="0.25">
      <c r="A109" s="158"/>
      <c r="B109" s="18" t="s">
        <v>89</v>
      </c>
      <c r="C109" s="63"/>
      <c r="D109" s="20" t="s">
        <v>87</v>
      </c>
      <c r="E109" s="19"/>
      <c r="F109" s="119">
        <v>12039</v>
      </c>
      <c r="G109" s="121">
        <f>F109/1.21</f>
        <v>9949.5867768595035</v>
      </c>
    </row>
    <row r="110" spans="1:7" ht="15.75" thickBot="1" x14ac:dyDescent="0.3">
      <c r="A110" s="158"/>
      <c r="B110" s="15" t="s">
        <v>88</v>
      </c>
      <c r="C110" s="25"/>
      <c r="D110" s="17" t="s">
        <v>87</v>
      </c>
      <c r="E110" s="16"/>
      <c r="F110" s="119">
        <v>12449</v>
      </c>
      <c r="G110" s="121">
        <f>F110/1.21</f>
        <v>10288.429752066117</v>
      </c>
    </row>
    <row r="111" spans="1:7" ht="15.75" thickBot="1" x14ac:dyDescent="0.3">
      <c r="A111" s="158"/>
      <c r="B111" s="152"/>
      <c r="C111" s="153"/>
      <c r="D111" s="153"/>
      <c r="E111" s="153"/>
      <c r="F111" s="153"/>
      <c r="G111" s="154"/>
    </row>
    <row r="112" spans="1:7" ht="15.75" thickBot="1" x14ac:dyDescent="0.3">
      <c r="A112" s="158"/>
      <c r="B112" s="65" t="s">
        <v>86</v>
      </c>
      <c r="C112" s="66"/>
      <c r="D112" s="31" t="s">
        <v>85</v>
      </c>
      <c r="E112" s="41"/>
      <c r="F112" s="119">
        <v>5460</v>
      </c>
      <c r="G112" s="124">
        <f>F112/1.21</f>
        <v>4512.3966942148763</v>
      </c>
    </row>
    <row r="113" spans="1:7" ht="15.75" thickBot="1" x14ac:dyDescent="0.3">
      <c r="A113" s="158"/>
      <c r="B113" s="152"/>
      <c r="C113" s="153"/>
      <c r="D113" s="153"/>
      <c r="E113" s="153"/>
      <c r="F113" s="153"/>
      <c r="G113" s="154"/>
    </row>
    <row r="114" spans="1:7" x14ac:dyDescent="0.25">
      <c r="A114" s="158"/>
      <c r="B114" s="39" t="s">
        <v>84</v>
      </c>
      <c r="C114" s="58"/>
      <c r="D114" s="32" t="s">
        <v>409</v>
      </c>
      <c r="E114" s="38"/>
      <c r="F114" s="119">
        <v>12624</v>
      </c>
      <c r="G114" s="121">
        <f>F114/1.21</f>
        <v>10433.05785123967</v>
      </c>
    </row>
    <row r="115" spans="1:7" ht="15.75" thickBot="1" x14ac:dyDescent="0.3">
      <c r="A115" s="158"/>
      <c r="B115" s="15" t="s">
        <v>83</v>
      </c>
      <c r="C115" s="25"/>
      <c r="D115" s="17" t="s">
        <v>409</v>
      </c>
      <c r="E115" s="16"/>
      <c r="F115" s="119">
        <v>12885</v>
      </c>
      <c r="G115" s="121">
        <f>F115/1.21</f>
        <v>10648.760330578512</v>
      </c>
    </row>
    <row r="116" spans="1:7" ht="15.75" thickBot="1" x14ac:dyDescent="0.3">
      <c r="A116" s="158"/>
      <c r="B116" s="152"/>
      <c r="C116" s="153"/>
      <c r="D116" s="153"/>
      <c r="E116" s="153"/>
      <c r="F116" s="153"/>
      <c r="G116" s="154"/>
    </row>
    <row r="117" spans="1:7" x14ac:dyDescent="0.25">
      <c r="A117" s="158"/>
      <c r="B117" s="18" t="s">
        <v>82</v>
      </c>
      <c r="C117" s="63"/>
      <c r="D117" s="20" t="s">
        <v>409</v>
      </c>
      <c r="E117" s="19"/>
      <c r="F117" s="119">
        <v>12091</v>
      </c>
      <c r="G117" s="121">
        <f>F117/1.21</f>
        <v>9992.5619834710742</v>
      </c>
    </row>
    <row r="118" spans="1:7" ht="15.75" thickBot="1" x14ac:dyDescent="0.3">
      <c r="A118" s="158"/>
      <c r="B118" s="40" t="s">
        <v>81</v>
      </c>
      <c r="C118" s="67"/>
      <c r="D118" s="68" t="s">
        <v>409</v>
      </c>
      <c r="E118" s="37"/>
      <c r="F118" s="119">
        <v>12549</v>
      </c>
      <c r="G118" s="121">
        <f>F118/1.21</f>
        <v>10371.07438016529</v>
      </c>
    </row>
    <row r="119" spans="1:7" ht="15.75" thickBot="1" x14ac:dyDescent="0.3">
      <c r="A119" s="158"/>
      <c r="B119" s="152"/>
      <c r="C119" s="153"/>
      <c r="D119" s="153"/>
      <c r="E119" s="153"/>
      <c r="F119" s="153"/>
      <c r="G119" s="154"/>
    </row>
    <row r="120" spans="1:7" ht="15.75" thickBot="1" x14ac:dyDescent="0.3">
      <c r="A120" s="159"/>
      <c r="B120" s="39" t="s">
        <v>80</v>
      </c>
      <c r="C120" s="58"/>
      <c r="D120" s="32" t="s">
        <v>409</v>
      </c>
      <c r="E120" s="38"/>
      <c r="F120" s="119">
        <v>5399</v>
      </c>
      <c r="G120" s="121">
        <f>F120/1.21</f>
        <v>4461.9834710743798</v>
      </c>
    </row>
    <row r="121" spans="1:7" ht="15" customHeight="1" thickBot="1" x14ac:dyDescent="0.3">
      <c r="A121" s="157" t="s">
        <v>375</v>
      </c>
      <c r="B121" s="155" t="s">
        <v>400</v>
      </c>
      <c r="C121" s="156"/>
      <c r="D121" s="156"/>
      <c r="E121" s="156"/>
      <c r="F121" s="156"/>
      <c r="G121" s="156"/>
    </row>
    <row r="122" spans="1:7" ht="14.45" customHeight="1" x14ac:dyDescent="0.25">
      <c r="A122" s="158"/>
      <c r="B122" s="8" t="s">
        <v>79</v>
      </c>
      <c r="C122" s="22" t="s">
        <v>410</v>
      </c>
      <c r="D122" s="9" t="s">
        <v>411</v>
      </c>
      <c r="E122" s="11"/>
      <c r="F122" s="119">
        <v>30168</v>
      </c>
      <c r="G122" s="120">
        <f>F122/1.21</f>
        <v>24932.231404958678</v>
      </c>
    </row>
    <row r="123" spans="1:7" x14ac:dyDescent="0.25">
      <c r="A123" s="158"/>
      <c r="B123" s="8" t="s">
        <v>78</v>
      </c>
      <c r="C123" s="22" t="s">
        <v>410</v>
      </c>
      <c r="D123" s="9" t="s">
        <v>411</v>
      </c>
      <c r="E123" s="11"/>
      <c r="F123" s="119">
        <v>27044</v>
      </c>
      <c r="G123" s="120">
        <f t="shared" ref="G123:G131" si="20">F123/1.21</f>
        <v>22350.413223140498</v>
      </c>
    </row>
    <row r="124" spans="1:7" x14ac:dyDescent="0.25">
      <c r="A124" s="158"/>
      <c r="B124" s="8" t="s">
        <v>77</v>
      </c>
      <c r="C124" s="22" t="s">
        <v>410</v>
      </c>
      <c r="D124" s="9" t="s">
        <v>411</v>
      </c>
      <c r="E124" s="11"/>
      <c r="F124" s="119">
        <v>30893</v>
      </c>
      <c r="G124" s="120">
        <f t="shared" si="20"/>
        <v>25531.404958677685</v>
      </c>
    </row>
    <row r="125" spans="1:7" x14ac:dyDescent="0.25">
      <c r="A125" s="158"/>
      <c r="B125" s="8" t="s">
        <v>76</v>
      </c>
      <c r="C125" s="22" t="s">
        <v>410</v>
      </c>
      <c r="D125" s="9" t="s">
        <v>411</v>
      </c>
      <c r="E125" s="11"/>
      <c r="F125" s="119">
        <v>27798</v>
      </c>
      <c r="G125" s="120">
        <f t="shared" si="20"/>
        <v>22973.553719008265</v>
      </c>
    </row>
    <row r="126" spans="1:7" x14ac:dyDescent="0.25">
      <c r="A126" s="158"/>
      <c r="B126" s="8" t="s">
        <v>75</v>
      </c>
      <c r="C126" s="22" t="s">
        <v>410</v>
      </c>
      <c r="D126" s="9" t="s">
        <v>411</v>
      </c>
      <c r="E126" s="11"/>
      <c r="F126" s="119">
        <v>22639</v>
      </c>
      <c r="G126" s="120">
        <f t="shared" si="20"/>
        <v>18709.917355371901</v>
      </c>
    </row>
    <row r="127" spans="1:7" x14ac:dyDescent="0.25">
      <c r="A127" s="158"/>
      <c r="B127" s="8" t="s">
        <v>74</v>
      </c>
      <c r="C127" s="22" t="s">
        <v>410</v>
      </c>
      <c r="D127" s="9" t="s">
        <v>411</v>
      </c>
      <c r="E127" s="11"/>
      <c r="F127" s="119">
        <v>23725</v>
      </c>
      <c r="G127" s="120">
        <f t="shared" si="20"/>
        <v>19607.438016528926</v>
      </c>
    </row>
    <row r="128" spans="1:7" x14ac:dyDescent="0.25">
      <c r="A128" s="158"/>
      <c r="B128" s="8" t="s">
        <v>73</v>
      </c>
      <c r="C128" s="22" t="s">
        <v>410</v>
      </c>
      <c r="D128" s="9" t="s">
        <v>411</v>
      </c>
      <c r="E128" s="11"/>
      <c r="F128" s="119">
        <v>33572</v>
      </c>
      <c r="G128" s="120">
        <f t="shared" si="20"/>
        <v>27745.454545454548</v>
      </c>
    </row>
    <row r="129" spans="1:7" x14ac:dyDescent="0.25">
      <c r="A129" s="158"/>
      <c r="B129" s="8" t="s">
        <v>72</v>
      </c>
      <c r="C129" s="22" t="s">
        <v>410</v>
      </c>
      <c r="D129" s="9" t="s">
        <v>411</v>
      </c>
      <c r="E129" s="11"/>
      <c r="F129" s="119">
        <v>30439</v>
      </c>
      <c r="G129" s="120">
        <f t="shared" si="20"/>
        <v>25156.198347107438</v>
      </c>
    </row>
    <row r="130" spans="1:7" x14ac:dyDescent="0.25">
      <c r="A130" s="158"/>
      <c r="B130" s="8" t="s">
        <v>71</v>
      </c>
      <c r="C130" s="22" t="s">
        <v>410</v>
      </c>
      <c r="D130" s="9" t="s">
        <v>411</v>
      </c>
      <c r="E130" s="11"/>
      <c r="F130" s="119">
        <v>35375</v>
      </c>
      <c r="G130" s="120">
        <f t="shared" si="20"/>
        <v>29235.537190082647</v>
      </c>
    </row>
    <row r="131" spans="1:7" ht="15.75" thickBot="1" x14ac:dyDescent="0.3">
      <c r="A131" s="158"/>
      <c r="B131" s="15" t="s">
        <v>70</v>
      </c>
      <c r="C131" s="56" t="s">
        <v>410</v>
      </c>
      <c r="D131" s="17" t="s">
        <v>411</v>
      </c>
      <c r="E131" s="16"/>
      <c r="F131" s="119">
        <v>32243</v>
      </c>
      <c r="G131" s="120">
        <f t="shared" si="20"/>
        <v>26647.10743801653</v>
      </c>
    </row>
    <row r="132" spans="1:7" ht="15.75" thickBot="1" x14ac:dyDescent="0.3">
      <c r="A132" s="158"/>
      <c r="B132" s="152"/>
      <c r="C132" s="153"/>
      <c r="D132" s="153"/>
      <c r="E132" s="153"/>
      <c r="F132" s="153"/>
      <c r="G132" s="154"/>
    </row>
    <row r="133" spans="1:7" x14ac:dyDescent="0.25">
      <c r="A133" s="158"/>
      <c r="B133" s="18" t="s">
        <v>69</v>
      </c>
      <c r="C133" s="26" t="s">
        <v>412</v>
      </c>
      <c r="D133" s="20" t="s">
        <v>411</v>
      </c>
      <c r="E133" s="19"/>
      <c r="F133" s="119">
        <v>35953</v>
      </c>
      <c r="G133" s="121">
        <f>F133/1.21</f>
        <v>29713.223140495869</v>
      </c>
    </row>
    <row r="134" spans="1:7" x14ac:dyDescent="0.25">
      <c r="A134" s="158"/>
      <c r="B134" s="8" t="s">
        <v>68</v>
      </c>
      <c r="C134" s="22" t="s">
        <v>412</v>
      </c>
      <c r="D134" s="9" t="s">
        <v>411</v>
      </c>
      <c r="E134" s="11"/>
      <c r="F134" s="119">
        <v>32864</v>
      </c>
      <c r="G134" s="121">
        <f t="shared" ref="G134:G141" si="21">F134/1.21</f>
        <v>27160.330578512396</v>
      </c>
    </row>
    <row r="135" spans="1:7" x14ac:dyDescent="0.25">
      <c r="A135" s="158"/>
      <c r="B135" s="8" t="s">
        <v>67</v>
      </c>
      <c r="C135" s="22" t="s">
        <v>412</v>
      </c>
      <c r="D135" s="9" t="s">
        <v>411</v>
      </c>
      <c r="E135" s="11"/>
      <c r="F135" s="119">
        <v>36742</v>
      </c>
      <c r="G135" s="121">
        <f t="shared" si="21"/>
        <v>30365.289256198346</v>
      </c>
    </row>
    <row r="136" spans="1:7" x14ac:dyDescent="0.25">
      <c r="A136" s="158"/>
      <c r="B136" s="8" t="s">
        <v>66</v>
      </c>
      <c r="C136" s="22" t="s">
        <v>412</v>
      </c>
      <c r="D136" s="9" t="s">
        <v>411</v>
      </c>
      <c r="E136" s="11"/>
      <c r="F136" s="119">
        <v>33648</v>
      </c>
      <c r="G136" s="121">
        <f t="shared" si="21"/>
        <v>27808.264462809919</v>
      </c>
    </row>
    <row r="137" spans="1:7" x14ac:dyDescent="0.25">
      <c r="A137" s="158"/>
      <c r="B137" s="8" t="s">
        <v>65</v>
      </c>
      <c r="C137" s="22" t="s">
        <v>412</v>
      </c>
      <c r="D137" s="9" t="s">
        <v>411</v>
      </c>
      <c r="E137" s="11"/>
      <c r="F137" s="119">
        <v>28515</v>
      </c>
      <c r="G137" s="121">
        <f t="shared" si="21"/>
        <v>23566.115702479339</v>
      </c>
    </row>
    <row r="138" spans="1:7" x14ac:dyDescent="0.25">
      <c r="A138" s="158"/>
      <c r="B138" s="8" t="s">
        <v>64</v>
      </c>
      <c r="C138" s="22" t="s">
        <v>412</v>
      </c>
      <c r="D138" s="9" t="s">
        <v>411</v>
      </c>
      <c r="E138" s="11"/>
      <c r="F138" s="119">
        <v>29608</v>
      </c>
      <c r="G138" s="121">
        <f t="shared" si="21"/>
        <v>24469.421487603307</v>
      </c>
    </row>
    <row r="139" spans="1:7" x14ac:dyDescent="0.25">
      <c r="A139" s="158"/>
      <c r="B139" s="8" t="s">
        <v>63</v>
      </c>
      <c r="C139" s="22" t="s">
        <v>412</v>
      </c>
      <c r="D139" s="9" t="s">
        <v>411</v>
      </c>
      <c r="E139" s="11"/>
      <c r="F139" s="119">
        <v>39434</v>
      </c>
      <c r="G139" s="121">
        <f t="shared" si="21"/>
        <v>32590.082644628099</v>
      </c>
    </row>
    <row r="140" spans="1:7" x14ac:dyDescent="0.25">
      <c r="A140" s="158"/>
      <c r="B140" s="8" t="s">
        <v>62</v>
      </c>
      <c r="C140" s="22" t="s">
        <v>412</v>
      </c>
      <c r="D140" s="9" t="s">
        <v>411</v>
      </c>
      <c r="E140" s="11"/>
      <c r="F140" s="119">
        <v>36299</v>
      </c>
      <c r="G140" s="121">
        <f t="shared" si="21"/>
        <v>29999.173553719011</v>
      </c>
    </row>
    <row r="141" spans="1:7" x14ac:dyDescent="0.25">
      <c r="A141" s="158"/>
      <c r="B141" s="8" t="s">
        <v>61</v>
      </c>
      <c r="C141" s="22" t="s">
        <v>412</v>
      </c>
      <c r="D141" s="9" t="s">
        <v>411</v>
      </c>
      <c r="E141" s="11"/>
      <c r="F141" s="119">
        <v>41241</v>
      </c>
      <c r="G141" s="121">
        <f t="shared" si="21"/>
        <v>34083.47107438017</v>
      </c>
    </row>
    <row r="142" spans="1:7" ht="15.75" thickBot="1" x14ac:dyDescent="0.3">
      <c r="A142" s="158"/>
      <c r="B142" s="15" t="s">
        <v>60</v>
      </c>
      <c r="C142" s="56" t="s">
        <v>412</v>
      </c>
      <c r="D142" s="17" t="s">
        <v>411</v>
      </c>
      <c r="E142" s="16"/>
      <c r="F142" s="119">
        <v>38103</v>
      </c>
      <c r="G142" s="121">
        <f>F142/1.21</f>
        <v>31490.082644628099</v>
      </c>
    </row>
    <row r="143" spans="1:7" ht="15.75" thickBot="1" x14ac:dyDescent="0.3">
      <c r="A143" s="158"/>
      <c r="B143" s="152"/>
      <c r="C143" s="153"/>
      <c r="D143" s="153"/>
      <c r="E143" s="153"/>
      <c r="F143" s="153"/>
      <c r="G143" s="154"/>
    </row>
    <row r="144" spans="1:7" x14ac:dyDescent="0.25">
      <c r="A144" s="158"/>
      <c r="B144" s="18" t="s">
        <v>59</v>
      </c>
      <c r="C144" s="63"/>
      <c r="D144" s="20" t="s">
        <v>411</v>
      </c>
      <c r="E144" s="19"/>
      <c r="F144" s="119">
        <v>13684</v>
      </c>
      <c r="G144" s="121">
        <f>F144/1.21</f>
        <v>11309.09090909091</v>
      </c>
    </row>
    <row r="145" spans="1:7" ht="15.75" thickBot="1" x14ac:dyDescent="0.3">
      <c r="A145" s="159"/>
      <c r="B145" s="15" t="s">
        <v>58</v>
      </c>
      <c r="C145" s="25"/>
      <c r="D145" s="17" t="s">
        <v>411</v>
      </c>
      <c r="E145" s="16"/>
      <c r="F145" s="119">
        <v>16762</v>
      </c>
      <c r="G145" s="121">
        <f>F145/1.21</f>
        <v>13852.892561983472</v>
      </c>
    </row>
    <row r="146" spans="1:7" ht="15" customHeight="1" thickBot="1" x14ac:dyDescent="0.3">
      <c r="A146" s="157" t="s">
        <v>376</v>
      </c>
      <c r="B146" s="155" t="s">
        <v>400</v>
      </c>
      <c r="C146" s="156"/>
      <c r="D146" s="156"/>
      <c r="E146" s="156"/>
      <c r="F146" s="156"/>
      <c r="G146" s="156"/>
    </row>
    <row r="147" spans="1:7" ht="15" customHeight="1" x14ac:dyDescent="0.25">
      <c r="A147" s="158"/>
      <c r="B147" s="149" t="s">
        <v>523</v>
      </c>
      <c r="C147" s="136" t="s">
        <v>521</v>
      </c>
      <c r="D147" s="137" t="s">
        <v>522</v>
      </c>
      <c r="E147" s="138"/>
      <c r="F147" s="119">
        <v>15822</v>
      </c>
      <c r="G147" s="120">
        <f>F147/1.21</f>
        <v>13076.03305785124</v>
      </c>
    </row>
    <row r="148" spans="1:7" ht="14.45" customHeight="1" x14ac:dyDescent="0.25">
      <c r="A148" s="158"/>
      <c r="B148" s="18" t="s">
        <v>56</v>
      </c>
      <c r="C148" s="26" t="s">
        <v>413</v>
      </c>
      <c r="D148" s="20" t="s">
        <v>23</v>
      </c>
      <c r="E148" s="19"/>
      <c r="F148" s="119">
        <v>16398</v>
      </c>
      <c r="G148" s="120">
        <f>F148/1.21</f>
        <v>13552.066115702481</v>
      </c>
    </row>
    <row r="149" spans="1:7" x14ac:dyDescent="0.25">
      <c r="A149" s="158"/>
      <c r="B149" s="8" t="s">
        <v>55</v>
      </c>
      <c r="C149" s="22" t="s">
        <v>414</v>
      </c>
      <c r="D149" s="9" t="s">
        <v>23</v>
      </c>
      <c r="E149" s="11"/>
      <c r="F149" s="119">
        <v>17922</v>
      </c>
      <c r="G149" s="120">
        <f t="shared" ref="G149:G151" si="22">F149/1.21</f>
        <v>14811.570247933885</v>
      </c>
    </row>
    <row r="150" spans="1:7" x14ac:dyDescent="0.25">
      <c r="A150" s="158"/>
      <c r="B150" s="8" t="s">
        <v>54</v>
      </c>
      <c r="C150" s="22" t="s">
        <v>415</v>
      </c>
      <c r="D150" s="9" t="s">
        <v>23</v>
      </c>
      <c r="E150" s="11"/>
      <c r="F150" s="119">
        <v>19079</v>
      </c>
      <c r="G150" s="120">
        <f t="shared" si="22"/>
        <v>15767.768595041323</v>
      </c>
    </row>
    <row r="151" spans="1:7" ht="15.75" thickBot="1" x14ac:dyDescent="0.3">
      <c r="A151" s="158"/>
      <c r="B151" s="15" t="s">
        <v>53</v>
      </c>
      <c r="C151" s="56" t="s">
        <v>416</v>
      </c>
      <c r="D151" s="17" t="s">
        <v>23</v>
      </c>
      <c r="E151" s="16"/>
      <c r="F151" s="119">
        <v>21974</v>
      </c>
      <c r="G151" s="120">
        <f t="shared" si="22"/>
        <v>18160.330578512396</v>
      </c>
    </row>
    <row r="152" spans="1:7" ht="15.75" thickBot="1" x14ac:dyDescent="0.3">
      <c r="A152" s="158"/>
      <c r="B152" s="152"/>
      <c r="C152" s="153"/>
      <c r="D152" s="153"/>
      <c r="E152" s="153"/>
      <c r="F152" s="153"/>
      <c r="G152" s="154"/>
    </row>
    <row r="153" spans="1:7" x14ac:dyDescent="0.25">
      <c r="A153" s="158"/>
      <c r="B153" s="149" t="s">
        <v>524</v>
      </c>
      <c r="C153" s="136" t="s">
        <v>521</v>
      </c>
      <c r="D153" s="137" t="s">
        <v>522</v>
      </c>
      <c r="E153" s="138"/>
      <c r="F153" s="119">
        <v>15310</v>
      </c>
      <c r="G153" s="121">
        <f>F153/1.21</f>
        <v>12652.892561983472</v>
      </c>
    </row>
    <row r="154" spans="1:7" x14ac:dyDescent="0.25">
      <c r="A154" s="158"/>
      <c r="B154" s="18" t="s">
        <v>52</v>
      </c>
      <c r="C154" s="26" t="s">
        <v>413</v>
      </c>
      <c r="D154" s="20" t="s">
        <v>23</v>
      </c>
      <c r="E154" s="19"/>
      <c r="F154" s="119">
        <v>15949</v>
      </c>
      <c r="G154" s="121">
        <f>F154/1.21</f>
        <v>13180.991735537191</v>
      </c>
    </row>
    <row r="155" spans="1:7" x14ac:dyDescent="0.25">
      <c r="A155" s="158"/>
      <c r="B155" s="8" t="s">
        <v>51</v>
      </c>
      <c r="C155" s="22" t="s">
        <v>414</v>
      </c>
      <c r="D155" s="9" t="s">
        <v>23</v>
      </c>
      <c r="E155" s="11"/>
      <c r="F155" s="119">
        <v>17657</v>
      </c>
      <c r="G155" s="121">
        <f t="shared" ref="G155:G157" si="23">F155/1.21</f>
        <v>14592.561983471074</v>
      </c>
    </row>
    <row r="156" spans="1:7" x14ac:dyDescent="0.25">
      <c r="A156" s="158"/>
      <c r="B156" s="8" t="s">
        <v>50</v>
      </c>
      <c r="C156" s="22" t="s">
        <v>415</v>
      </c>
      <c r="D156" s="9" t="s">
        <v>23</v>
      </c>
      <c r="E156" s="11"/>
      <c r="F156" s="119">
        <v>18831</v>
      </c>
      <c r="G156" s="121">
        <f t="shared" si="23"/>
        <v>15562.809917355373</v>
      </c>
    </row>
    <row r="157" spans="1:7" ht="15.75" thickBot="1" x14ac:dyDescent="0.3">
      <c r="A157" s="158"/>
      <c r="B157" s="15" t="s">
        <v>49</v>
      </c>
      <c r="C157" s="56" t="s">
        <v>416</v>
      </c>
      <c r="D157" s="17" t="s">
        <v>23</v>
      </c>
      <c r="E157" s="16"/>
      <c r="F157" s="119">
        <v>20995</v>
      </c>
      <c r="G157" s="121">
        <f t="shared" si="23"/>
        <v>17351.239669421488</v>
      </c>
    </row>
    <row r="158" spans="1:7" ht="15.75" thickBot="1" x14ac:dyDescent="0.3">
      <c r="A158" s="158"/>
      <c r="B158" s="152"/>
      <c r="C158" s="153"/>
      <c r="D158" s="153"/>
      <c r="E158" s="153"/>
      <c r="F158" s="153"/>
      <c r="G158" s="154"/>
    </row>
    <row r="159" spans="1:7" x14ac:dyDescent="0.25">
      <c r="A159" s="158"/>
      <c r="B159" s="149" t="s">
        <v>525</v>
      </c>
      <c r="C159" s="136" t="s">
        <v>521</v>
      </c>
      <c r="D159" s="137" t="s">
        <v>522</v>
      </c>
      <c r="E159" s="138"/>
      <c r="F159" s="119">
        <v>9612</v>
      </c>
      <c r="G159" s="121">
        <f>F159/1.21</f>
        <v>7943.8016528925618</v>
      </c>
    </row>
    <row r="160" spans="1:7" x14ac:dyDescent="0.25">
      <c r="A160" s="158"/>
      <c r="B160" s="18" t="s">
        <v>48</v>
      </c>
      <c r="C160" s="26" t="s">
        <v>413</v>
      </c>
      <c r="D160" s="20" t="s">
        <v>23</v>
      </c>
      <c r="E160" s="19"/>
      <c r="F160" s="119">
        <v>10645</v>
      </c>
      <c r="G160" s="121">
        <f>F160/1.21</f>
        <v>8797.5206611570247</v>
      </c>
    </row>
    <row r="161" spans="1:7" x14ac:dyDescent="0.25">
      <c r="A161" s="158"/>
      <c r="B161" s="8" t="s">
        <v>47</v>
      </c>
      <c r="C161" s="22" t="s">
        <v>414</v>
      </c>
      <c r="D161" s="9" t="s">
        <v>23</v>
      </c>
      <c r="E161" s="11"/>
      <c r="F161" s="119">
        <v>11102</v>
      </c>
      <c r="G161" s="121">
        <f t="shared" ref="G161:G163" si="24">F161/1.21</f>
        <v>9175.2066115702473</v>
      </c>
    </row>
    <row r="162" spans="1:7" x14ac:dyDescent="0.25">
      <c r="A162" s="158"/>
      <c r="B162" s="8" t="s">
        <v>46</v>
      </c>
      <c r="C162" s="22" t="s">
        <v>415</v>
      </c>
      <c r="D162" s="9" t="s">
        <v>23</v>
      </c>
      <c r="E162" s="11"/>
      <c r="F162" s="119">
        <v>12062</v>
      </c>
      <c r="G162" s="121">
        <f t="shared" si="24"/>
        <v>9968.5950413223145</v>
      </c>
    </row>
    <row r="163" spans="1:7" ht="15.75" thickBot="1" x14ac:dyDescent="0.3">
      <c r="A163" s="159"/>
      <c r="B163" s="8" t="s">
        <v>45</v>
      </c>
      <c r="C163" s="22" t="s">
        <v>416</v>
      </c>
      <c r="D163" s="9" t="s">
        <v>23</v>
      </c>
      <c r="E163" s="11"/>
      <c r="F163" s="119">
        <v>13620</v>
      </c>
      <c r="G163" s="121">
        <f t="shared" si="24"/>
        <v>11256.198347107438</v>
      </c>
    </row>
    <row r="164" spans="1:7" ht="15" customHeight="1" thickBot="1" x14ac:dyDescent="0.3">
      <c r="A164" s="157" t="s">
        <v>377</v>
      </c>
      <c r="B164" s="155" t="s">
        <v>400</v>
      </c>
      <c r="C164" s="156"/>
      <c r="D164" s="156"/>
      <c r="E164" s="156"/>
      <c r="F164" s="156"/>
      <c r="G164" s="156"/>
    </row>
    <row r="165" spans="1:7" ht="14.45" customHeight="1" x14ac:dyDescent="0.25">
      <c r="A165" s="158"/>
      <c r="B165" s="8" t="s">
        <v>44</v>
      </c>
      <c r="C165" s="22" t="s">
        <v>417</v>
      </c>
      <c r="D165" s="9" t="s">
        <v>26</v>
      </c>
      <c r="E165" s="11"/>
      <c r="F165" s="119">
        <v>9722</v>
      </c>
      <c r="G165" s="120">
        <f>F165/1.21</f>
        <v>8034.7107438016528</v>
      </c>
    </row>
    <row r="166" spans="1:7" x14ac:dyDescent="0.25">
      <c r="A166" s="158"/>
      <c r="B166" s="8" t="s">
        <v>43</v>
      </c>
      <c r="C166" s="22" t="s">
        <v>418</v>
      </c>
      <c r="D166" s="9" t="s">
        <v>26</v>
      </c>
      <c r="E166" s="11"/>
      <c r="F166" s="119">
        <v>12149</v>
      </c>
      <c r="G166" s="120">
        <f t="shared" ref="G166:G173" si="25">F166/1.21</f>
        <v>10040.495867768595</v>
      </c>
    </row>
    <row r="167" spans="1:7" x14ac:dyDescent="0.25">
      <c r="A167" s="158"/>
      <c r="B167" s="8" t="s">
        <v>42</v>
      </c>
      <c r="C167" s="22" t="s">
        <v>419</v>
      </c>
      <c r="D167" s="9" t="s">
        <v>26</v>
      </c>
      <c r="E167" s="11"/>
      <c r="F167" s="119">
        <v>12608</v>
      </c>
      <c r="G167" s="120">
        <f t="shared" si="25"/>
        <v>10419.834710743802</v>
      </c>
    </row>
    <row r="168" spans="1:7" x14ac:dyDescent="0.25">
      <c r="A168" s="158"/>
      <c r="B168" s="8" t="s">
        <v>41</v>
      </c>
      <c r="C168" s="22" t="s">
        <v>420</v>
      </c>
      <c r="D168" s="9" t="s">
        <v>26</v>
      </c>
      <c r="E168" s="11"/>
      <c r="F168" s="119">
        <v>13605</v>
      </c>
      <c r="G168" s="120">
        <f t="shared" si="25"/>
        <v>11243.801652892562</v>
      </c>
    </row>
    <row r="169" spans="1:7" x14ac:dyDescent="0.25">
      <c r="A169" s="158"/>
      <c r="B169" s="8" t="s">
        <v>40</v>
      </c>
      <c r="C169" s="22" t="s">
        <v>421</v>
      </c>
      <c r="D169" s="9" t="s">
        <v>26</v>
      </c>
      <c r="E169" s="11"/>
      <c r="F169" s="119">
        <v>17999</v>
      </c>
      <c r="G169" s="120">
        <f t="shared" si="25"/>
        <v>14875.206611570249</v>
      </c>
    </row>
    <row r="170" spans="1:7" x14ac:dyDescent="0.25">
      <c r="A170" s="158"/>
      <c r="B170" s="8" t="s">
        <v>39</v>
      </c>
      <c r="C170" s="22" t="s">
        <v>422</v>
      </c>
      <c r="D170" s="9" t="s">
        <v>26</v>
      </c>
      <c r="E170" s="11"/>
      <c r="F170" s="119">
        <v>22985</v>
      </c>
      <c r="G170" s="120">
        <f t="shared" si="25"/>
        <v>18995.867768595042</v>
      </c>
    </row>
    <row r="171" spans="1:7" x14ac:dyDescent="0.25">
      <c r="A171" s="158"/>
      <c r="B171" s="8" t="s">
        <v>38</v>
      </c>
      <c r="C171" s="22" t="s">
        <v>423</v>
      </c>
      <c r="D171" s="9" t="s">
        <v>26</v>
      </c>
      <c r="E171" s="11"/>
      <c r="F171" s="119">
        <v>27947</v>
      </c>
      <c r="G171" s="120">
        <f t="shared" si="25"/>
        <v>23096.694214876035</v>
      </c>
    </row>
    <row r="172" spans="1:7" x14ac:dyDescent="0.25">
      <c r="A172" s="158"/>
      <c r="B172" s="8" t="s">
        <v>457</v>
      </c>
      <c r="C172" s="22" t="s">
        <v>423</v>
      </c>
      <c r="D172" s="9" t="s">
        <v>26</v>
      </c>
      <c r="E172" s="11"/>
      <c r="F172" s="119">
        <v>40658</v>
      </c>
      <c r="G172" s="120">
        <f t="shared" si="25"/>
        <v>33601.652892561986</v>
      </c>
    </row>
    <row r="173" spans="1:7" ht="15.75" thickBot="1" x14ac:dyDescent="0.3">
      <c r="A173" s="158"/>
      <c r="B173" s="15" t="s">
        <v>37</v>
      </c>
      <c r="C173" s="56" t="s">
        <v>424</v>
      </c>
      <c r="D173" s="17" t="s">
        <v>26</v>
      </c>
      <c r="E173" s="16"/>
      <c r="F173" s="119">
        <v>44836</v>
      </c>
      <c r="G173" s="120">
        <f t="shared" si="25"/>
        <v>37054.545454545456</v>
      </c>
    </row>
    <row r="174" spans="1:7" ht="15.75" thickBot="1" x14ac:dyDescent="0.3">
      <c r="A174" s="158"/>
      <c r="B174" s="152"/>
      <c r="C174" s="153"/>
      <c r="D174" s="153"/>
      <c r="E174" s="153"/>
      <c r="F174" s="153"/>
      <c r="G174" s="154"/>
    </row>
    <row r="175" spans="1:7" x14ac:dyDescent="0.25">
      <c r="A175" s="158"/>
      <c r="B175" s="18" t="s">
        <v>36</v>
      </c>
      <c r="C175" s="26" t="s">
        <v>417</v>
      </c>
      <c r="D175" s="20" t="s">
        <v>26</v>
      </c>
      <c r="E175" s="19"/>
      <c r="F175" s="119">
        <v>13354</v>
      </c>
      <c r="G175" s="121">
        <f>F175/1.21</f>
        <v>11036.363636363636</v>
      </c>
    </row>
    <row r="176" spans="1:7" x14ac:dyDescent="0.25">
      <c r="A176" s="158"/>
      <c r="B176" s="8" t="s">
        <v>35</v>
      </c>
      <c r="C176" s="22" t="s">
        <v>418</v>
      </c>
      <c r="D176" s="9" t="s">
        <v>23</v>
      </c>
      <c r="E176" s="11"/>
      <c r="F176" s="119">
        <v>16668</v>
      </c>
      <c r="G176" s="121">
        <f t="shared" ref="G176:G183" si="26">F176/1.21</f>
        <v>13775.206611570249</v>
      </c>
    </row>
    <row r="177" spans="1:7" x14ac:dyDescent="0.25">
      <c r="A177" s="158"/>
      <c r="B177" s="8" t="s">
        <v>34</v>
      </c>
      <c r="C177" s="22" t="s">
        <v>419</v>
      </c>
      <c r="D177" s="9" t="s">
        <v>23</v>
      </c>
      <c r="E177" s="11"/>
      <c r="F177" s="119">
        <v>17456</v>
      </c>
      <c r="G177" s="121">
        <f t="shared" si="26"/>
        <v>14426.446280991737</v>
      </c>
    </row>
    <row r="178" spans="1:7" x14ac:dyDescent="0.25">
      <c r="A178" s="158"/>
      <c r="B178" s="8" t="s">
        <v>33</v>
      </c>
      <c r="C178" s="22" t="s">
        <v>420</v>
      </c>
      <c r="D178" s="9" t="s">
        <v>23</v>
      </c>
      <c r="E178" s="11"/>
      <c r="F178" s="119">
        <v>18701</v>
      </c>
      <c r="G178" s="121">
        <f t="shared" si="26"/>
        <v>15455.371900826447</v>
      </c>
    </row>
    <row r="179" spans="1:7" x14ac:dyDescent="0.25">
      <c r="A179" s="158"/>
      <c r="B179" s="8" t="s">
        <v>32</v>
      </c>
      <c r="C179" s="22" t="s">
        <v>421</v>
      </c>
      <c r="D179" s="9" t="s">
        <v>23</v>
      </c>
      <c r="E179" s="11"/>
      <c r="F179" s="119">
        <v>23445</v>
      </c>
      <c r="G179" s="121">
        <f t="shared" si="26"/>
        <v>19376.03305785124</v>
      </c>
    </row>
    <row r="180" spans="1:7" x14ac:dyDescent="0.25">
      <c r="A180" s="158"/>
      <c r="B180" s="8" t="s">
        <v>31</v>
      </c>
      <c r="C180" s="22" t="s">
        <v>422</v>
      </c>
      <c r="D180" s="9" t="s">
        <v>23</v>
      </c>
      <c r="E180" s="11"/>
      <c r="F180" s="119">
        <v>29786</v>
      </c>
      <c r="G180" s="121">
        <f t="shared" si="26"/>
        <v>24616.528925619834</v>
      </c>
    </row>
    <row r="181" spans="1:7" x14ac:dyDescent="0.25">
      <c r="A181" s="158"/>
      <c r="B181" s="8" t="s">
        <v>30</v>
      </c>
      <c r="C181" s="22" t="s">
        <v>423</v>
      </c>
      <c r="D181" s="9" t="s">
        <v>23</v>
      </c>
      <c r="E181" s="11"/>
      <c r="F181" s="119">
        <v>35837</v>
      </c>
      <c r="G181" s="121">
        <f t="shared" si="26"/>
        <v>29617.355371900827</v>
      </c>
    </row>
    <row r="182" spans="1:7" x14ac:dyDescent="0.25">
      <c r="A182" s="158"/>
      <c r="B182" s="8" t="s">
        <v>368</v>
      </c>
      <c r="C182" s="22" t="s">
        <v>425</v>
      </c>
      <c r="D182" s="9" t="s">
        <v>23</v>
      </c>
      <c r="E182" s="11"/>
      <c r="F182" s="119">
        <v>50989</v>
      </c>
      <c r="G182" s="121">
        <f t="shared" si="26"/>
        <v>42139.669421487604</v>
      </c>
    </row>
    <row r="183" spans="1:7" x14ac:dyDescent="0.25">
      <c r="A183" s="158"/>
      <c r="B183" s="8" t="s">
        <v>29</v>
      </c>
      <c r="C183" s="22" t="s">
        <v>424</v>
      </c>
      <c r="D183" s="9" t="s">
        <v>23</v>
      </c>
      <c r="E183" s="11"/>
      <c r="F183" s="119">
        <v>55300</v>
      </c>
      <c r="G183" s="121">
        <f t="shared" si="26"/>
        <v>45702.479338842975</v>
      </c>
    </row>
    <row r="184" spans="1:7" ht="15.75" thickBot="1" x14ac:dyDescent="0.3">
      <c r="A184" s="159"/>
      <c r="B184" s="150" t="s">
        <v>528</v>
      </c>
      <c r="C184" s="139" t="s">
        <v>526</v>
      </c>
      <c r="D184" s="140" t="s">
        <v>527</v>
      </c>
      <c r="E184" s="141"/>
      <c r="F184" s="119">
        <v>45896</v>
      </c>
      <c r="G184" s="121">
        <f t="shared" ref="G184" si="27">F184/1.21</f>
        <v>37930.578512396693</v>
      </c>
    </row>
    <row r="185" spans="1:7" ht="15" customHeight="1" thickBot="1" x14ac:dyDescent="0.3">
      <c r="A185" s="157" t="s">
        <v>378</v>
      </c>
      <c r="B185" s="155" t="s">
        <v>400</v>
      </c>
      <c r="C185" s="156"/>
      <c r="D185" s="156"/>
      <c r="E185" s="156"/>
      <c r="F185" s="156"/>
      <c r="G185" s="156"/>
    </row>
    <row r="186" spans="1:7" ht="14.45" customHeight="1" x14ac:dyDescent="0.25">
      <c r="A186" s="158"/>
      <c r="B186" s="8" t="s">
        <v>28</v>
      </c>
      <c r="C186" s="22" t="s">
        <v>426</v>
      </c>
      <c r="D186" s="9" t="s">
        <v>23</v>
      </c>
      <c r="E186" s="11"/>
      <c r="F186" s="119">
        <v>16370</v>
      </c>
      <c r="G186" s="120">
        <f>F186/1.21</f>
        <v>13528.92561983471</v>
      </c>
    </row>
    <row r="187" spans="1:7" ht="15.75" thickBot="1" x14ac:dyDescent="0.3">
      <c r="A187" s="158"/>
      <c r="B187" s="15" t="s">
        <v>27</v>
      </c>
      <c r="C187" s="56" t="s">
        <v>427</v>
      </c>
      <c r="D187" s="17" t="s">
        <v>23</v>
      </c>
      <c r="E187" s="16"/>
      <c r="F187" s="119">
        <v>16945</v>
      </c>
      <c r="G187" s="120">
        <f>F187/1.21</f>
        <v>14004.132231404959</v>
      </c>
    </row>
    <row r="188" spans="1:7" ht="12.6" customHeight="1" thickBot="1" x14ac:dyDescent="0.3">
      <c r="A188" s="158"/>
      <c r="B188" s="152"/>
      <c r="C188" s="153"/>
      <c r="D188" s="153"/>
      <c r="E188" s="153"/>
      <c r="F188" s="153"/>
      <c r="G188" s="154"/>
    </row>
    <row r="189" spans="1:7" x14ac:dyDescent="0.25">
      <c r="A189" s="158"/>
      <c r="B189" s="18" t="s">
        <v>282</v>
      </c>
      <c r="C189" s="26" t="s">
        <v>428</v>
      </c>
      <c r="D189" s="20" t="s">
        <v>26</v>
      </c>
      <c r="E189" s="19"/>
      <c r="F189" s="119">
        <v>9735</v>
      </c>
      <c r="G189" s="121">
        <f>F189/1.21</f>
        <v>8045.454545454546</v>
      </c>
    </row>
    <row r="190" spans="1:7" x14ac:dyDescent="0.25">
      <c r="A190" s="158"/>
      <c r="B190" s="8" t="s">
        <v>25</v>
      </c>
      <c r="C190" s="22" t="s">
        <v>426</v>
      </c>
      <c r="D190" s="9" t="s">
        <v>26</v>
      </c>
      <c r="E190" s="11"/>
      <c r="F190" s="119">
        <v>11755</v>
      </c>
      <c r="G190" s="121">
        <f t="shared" ref="G190:G191" si="28">F190/1.21</f>
        <v>9714.8760330578516</v>
      </c>
    </row>
    <row r="191" spans="1:7" ht="14.45" customHeight="1" thickBot="1" x14ac:dyDescent="0.3">
      <c r="A191" s="159"/>
      <c r="B191" s="8" t="s">
        <v>24</v>
      </c>
      <c r="C191" s="22" t="s">
        <v>427</v>
      </c>
      <c r="D191" s="9" t="s">
        <v>26</v>
      </c>
      <c r="E191" s="11"/>
      <c r="F191" s="119">
        <v>12593</v>
      </c>
      <c r="G191" s="121">
        <f t="shared" si="28"/>
        <v>10407.438016528926</v>
      </c>
    </row>
    <row r="192" spans="1:7" ht="14.45" customHeight="1" thickBot="1" x14ac:dyDescent="0.3">
      <c r="A192" s="157" t="s">
        <v>379</v>
      </c>
      <c r="B192" s="155" t="s">
        <v>400</v>
      </c>
      <c r="C192" s="156"/>
      <c r="D192" s="156"/>
      <c r="E192" s="156"/>
      <c r="F192" s="156"/>
      <c r="G192" s="156"/>
    </row>
    <row r="193" spans="1:7" ht="14.45" customHeight="1" x14ac:dyDescent="0.25">
      <c r="A193" s="158"/>
      <c r="B193" s="8" t="s">
        <v>283</v>
      </c>
      <c r="C193" s="22" t="s">
        <v>429</v>
      </c>
      <c r="D193" s="9" t="s">
        <v>8</v>
      </c>
      <c r="E193" s="11"/>
      <c r="F193" s="119">
        <v>9126</v>
      </c>
      <c r="G193" s="120">
        <f>F193/1.21</f>
        <v>7542.1487603305786</v>
      </c>
    </row>
    <row r="194" spans="1:7" x14ac:dyDescent="0.25">
      <c r="A194" s="158"/>
      <c r="B194" s="8" t="s">
        <v>21</v>
      </c>
      <c r="C194" s="22" t="s">
        <v>429</v>
      </c>
      <c r="D194" s="9" t="s">
        <v>8</v>
      </c>
      <c r="E194" s="11"/>
      <c r="F194" s="119">
        <v>8993</v>
      </c>
      <c r="G194" s="120">
        <f t="shared" ref="G194:G200" si="29">F194/1.21</f>
        <v>7432.2314049586776</v>
      </c>
    </row>
    <row r="195" spans="1:7" x14ac:dyDescent="0.25">
      <c r="A195" s="158"/>
      <c r="B195" s="8" t="s">
        <v>20</v>
      </c>
      <c r="C195" s="22" t="s">
        <v>435</v>
      </c>
      <c r="D195" s="9" t="s">
        <v>8</v>
      </c>
      <c r="E195" s="11"/>
      <c r="F195" s="119">
        <v>10815</v>
      </c>
      <c r="G195" s="120">
        <f t="shared" si="29"/>
        <v>8938.0165289256202</v>
      </c>
    </row>
    <row r="196" spans="1:7" x14ac:dyDescent="0.25">
      <c r="A196" s="158"/>
      <c r="B196" s="8" t="s">
        <v>19</v>
      </c>
      <c r="C196" s="22" t="s">
        <v>430</v>
      </c>
      <c r="D196" s="9" t="s">
        <v>8</v>
      </c>
      <c r="E196" s="11"/>
      <c r="F196" s="119">
        <v>11150</v>
      </c>
      <c r="G196" s="120">
        <f t="shared" si="29"/>
        <v>9214.8760330578516</v>
      </c>
    </row>
    <row r="197" spans="1:7" x14ac:dyDescent="0.25">
      <c r="A197" s="158"/>
      <c r="B197" s="8" t="s">
        <v>18</v>
      </c>
      <c r="C197" s="22" t="s">
        <v>431</v>
      </c>
      <c r="D197" s="9" t="s">
        <v>8</v>
      </c>
      <c r="E197" s="11"/>
      <c r="F197" s="119">
        <v>12383</v>
      </c>
      <c r="G197" s="120">
        <f t="shared" si="29"/>
        <v>10233.884297520661</v>
      </c>
    </row>
    <row r="198" spans="1:7" x14ac:dyDescent="0.25">
      <c r="A198" s="158"/>
      <c r="B198" s="8" t="s">
        <v>17</v>
      </c>
      <c r="C198" s="22" t="s">
        <v>432</v>
      </c>
      <c r="D198" s="9" t="s">
        <v>8</v>
      </c>
      <c r="E198" s="11"/>
      <c r="F198" s="119">
        <v>17738</v>
      </c>
      <c r="G198" s="120">
        <f t="shared" si="29"/>
        <v>14659.504132231405</v>
      </c>
    </row>
    <row r="199" spans="1:7" x14ac:dyDescent="0.25">
      <c r="A199" s="158"/>
      <c r="B199" s="8" t="s">
        <v>16</v>
      </c>
      <c r="C199" s="22" t="s">
        <v>433</v>
      </c>
      <c r="D199" s="9" t="s">
        <v>8</v>
      </c>
      <c r="E199" s="11"/>
      <c r="F199" s="119">
        <v>21069</v>
      </c>
      <c r="G199" s="120">
        <f t="shared" si="29"/>
        <v>17412.396694214876</v>
      </c>
    </row>
    <row r="200" spans="1:7" ht="15.75" thickBot="1" x14ac:dyDescent="0.3">
      <c r="A200" s="158"/>
      <c r="B200" s="15" t="s">
        <v>15</v>
      </c>
      <c r="C200" s="56" t="s">
        <v>434</v>
      </c>
      <c r="D200" s="17" t="s">
        <v>8</v>
      </c>
      <c r="E200" s="16"/>
      <c r="F200" s="119">
        <v>30959</v>
      </c>
      <c r="G200" s="120">
        <f t="shared" si="29"/>
        <v>25585.950413223141</v>
      </c>
    </row>
    <row r="201" spans="1:7" ht="15.75" thickBot="1" x14ac:dyDescent="0.3">
      <c r="A201" s="158"/>
      <c r="B201" s="152"/>
      <c r="C201" s="153"/>
      <c r="D201" s="153"/>
      <c r="E201" s="153"/>
      <c r="F201" s="153"/>
      <c r="G201" s="154"/>
    </row>
    <row r="202" spans="1:7" x14ac:dyDescent="0.25">
      <c r="A202" s="158"/>
      <c r="B202" s="39" t="s">
        <v>14</v>
      </c>
      <c r="C202" s="28" t="s">
        <v>429</v>
      </c>
      <c r="D202" s="28" t="s">
        <v>8</v>
      </c>
      <c r="E202" s="38"/>
      <c r="F202" s="119">
        <v>12744</v>
      </c>
      <c r="G202" s="121">
        <f>F202/1.21</f>
        <v>10532.231404958678</v>
      </c>
    </row>
    <row r="203" spans="1:7" x14ac:dyDescent="0.25">
      <c r="A203" s="158"/>
      <c r="B203" s="42" t="s">
        <v>13</v>
      </c>
      <c r="C203" s="46" t="s">
        <v>435</v>
      </c>
      <c r="D203" s="47" t="s">
        <v>8</v>
      </c>
      <c r="E203" s="45"/>
      <c r="F203" s="119">
        <v>15659</v>
      </c>
      <c r="G203" s="121">
        <f t="shared" ref="G203:G208" si="30">F203/1.21</f>
        <v>12941.322314049587</v>
      </c>
    </row>
    <row r="204" spans="1:7" x14ac:dyDescent="0.25">
      <c r="A204" s="158"/>
      <c r="B204" s="42" t="s">
        <v>12</v>
      </c>
      <c r="C204" s="46" t="s">
        <v>430</v>
      </c>
      <c r="D204" s="47" t="s">
        <v>8</v>
      </c>
      <c r="E204" s="45"/>
      <c r="F204" s="119">
        <v>16188</v>
      </c>
      <c r="G204" s="121">
        <f t="shared" si="30"/>
        <v>13378.512396694216</v>
      </c>
    </row>
    <row r="205" spans="1:7" x14ac:dyDescent="0.25">
      <c r="A205" s="158"/>
      <c r="B205" s="42" t="s">
        <v>11</v>
      </c>
      <c r="C205" s="46" t="s">
        <v>431</v>
      </c>
      <c r="D205" s="47" t="s">
        <v>8</v>
      </c>
      <c r="E205" s="45"/>
      <c r="F205" s="119">
        <v>17467</v>
      </c>
      <c r="G205" s="121">
        <f t="shared" si="30"/>
        <v>14435.537190082645</v>
      </c>
    </row>
    <row r="206" spans="1:7" x14ac:dyDescent="0.25">
      <c r="A206" s="158"/>
      <c r="B206" s="42" t="s">
        <v>10</v>
      </c>
      <c r="C206" s="46" t="s">
        <v>432</v>
      </c>
      <c r="D206" s="46" t="s">
        <v>8</v>
      </c>
      <c r="E206" s="45"/>
      <c r="F206" s="119">
        <v>22969</v>
      </c>
      <c r="G206" s="121">
        <f t="shared" si="30"/>
        <v>18982.644628099173</v>
      </c>
    </row>
    <row r="207" spans="1:7" x14ac:dyDescent="0.25">
      <c r="A207" s="158"/>
      <c r="B207" s="42" t="s">
        <v>9</v>
      </c>
      <c r="C207" s="46" t="s">
        <v>433</v>
      </c>
      <c r="D207" s="46" t="s">
        <v>8</v>
      </c>
      <c r="E207" s="45"/>
      <c r="F207" s="119">
        <v>26968</v>
      </c>
      <c r="G207" s="121">
        <f t="shared" si="30"/>
        <v>22287.603305785124</v>
      </c>
    </row>
    <row r="208" spans="1:7" ht="15.75" thickBot="1" x14ac:dyDescent="0.3">
      <c r="A208" s="159"/>
      <c r="B208" s="2" t="s">
        <v>520</v>
      </c>
      <c r="C208" s="29" t="s">
        <v>434</v>
      </c>
      <c r="D208" s="30" t="s">
        <v>8</v>
      </c>
      <c r="E208" s="3"/>
      <c r="F208" s="119">
        <v>38833</v>
      </c>
      <c r="G208" s="121">
        <f t="shared" si="30"/>
        <v>32093.388429752067</v>
      </c>
    </row>
    <row r="209" spans="1:7" ht="15" customHeight="1" thickBot="1" x14ac:dyDescent="0.3">
      <c r="A209" s="157" t="s">
        <v>380</v>
      </c>
      <c r="B209" s="155" t="s">
        <v>400</v>
      </c>
      <c r="C209" s="156"/>
      <c r="D209" s="156"/>
      <c r="E209" s="156"/>
      <c r="F209" s="156"/>
      <c r="G209" s="156"/>
    </row>
    <row r="210" spans="1:7" ht="14.45" customHeight="1" x14ac:dyDescent="0.25">
      <c r="A210" s="158"/>
      <c r="B210" s="42" t="s">
        <v>7</v>
      </c>
      <c r="C210" s="49" t="s">
        <v>404</v>
      </c>
      <c r="D210" s="50" t="s">
        <v>0</v>
      </c>
      <c r="E210" s="45"/>
      <c r="F210" s="119">
        <v>7751</v>
      </c>
      <c r="G210" s="120">
        <f>F210/1.21</f>
        <v>6405.7851239669426</v>
      </c>
    </row>
    <row r="211" spans="1:7" x14ac:dyDescent="0.25">
      <c r="A211" s="158"/>
      <c r="B211" s="42" t="s">
        <v>6</v>
      </c>
      <c r="C211" s="48" t="s">
        <v>405</v>
      </c>
      <c r="D211" s="49" t="s">
        <v>0</v>
      </c>
      <c r="E211" s="45"/>
      <c r="F211" s="119">
        <v>8649</v>
      </c>
      <c r="G211" s="120">
        <f t="shared" ref="G211:G215" si="31">F211/1.21</f>
        <v>7147.9338842975212</v>
      </c>
    </row>
    <row r="212" spans="1:7" x14ac:dyDescent="0.25">
      <c r="A212" s="158"/>
      <c r="B212" s="42" t="s">
        <v>5</v>
      </c>
      <c r="C212" s="48" t="s">
        <v>406</v>
      </c>
      <c r="D212" s="47" t="s">
        <v>0</v>
      </c>
      <c r="E212" s="45"/>
      <c r="F212" s="119">
        <v>9819</v>
      </c>
      <c r="G212" s="120">
        <f t="shared" si="31"/>
        <v>8114.8760330578516</v>
      </c>
    </row>
    <row r="213" spans="1:7" x14ac:dyDescent="0.25">
      <c r="A213" s="158"/>
      <c r="B213" s="42" t="s">
        <v>4</v>
      </c>
      <c r="C213" s="47" t="s">
        <v>407</v>
      </c>
      <c r="D213" s="47" t="s">
        <v>0</v>
      </c>
      <c r="E213" s="45"/>
      <c r="F213" s="119">
        <v>11573</v>
      </c>
      <c r="G213" s="120">
        <f t="shared" si="31"/>
        <v>9564.4628099173551</v>
      </c>
    </row>
    <row r="214" spans="1:7" x14ac:dyDescent="0.25">
      <c r="A214" s="158"/>
      <c r="B214" s="42" t="s">
        <v>3</v>
      </c>
      <c r="C214" s="46" t="s">
        <v>408</v>
      </c>
      <c r="D214" s="47" t="s">
        <v>0</v>
      </c>
      <c r="E214" s="45"/>
      <c r="F214" s="119">
        <v>18959</v>
      </c>
      <c r="G214" s="120">
        <f t="shared" si="31"/>
        <v>15668.595041322315</v>
      </c>
    </row>
    <row r="215" spans="1:7" x14ac:dyDescent="0.25">
      <c r="A215" s="158"/>
      <c r="B215" s="42" t="s">
        <v>479</v>
      </c>
      <c r="C215" s="47" t="s">
        <v>458</v>
      </c>
      <c r="D215" s="47" t="s">
        <v>0</v>
      </c>
      <c r="E215" s="45"/>
      <c r="F215" s="119">
        <v>7958</v>
      </c>
      <c r="G215" s="120">
        <f t="shared" si="31"/>
        <v>6576.8595041322315</v>
      </c>
    </row>
    <row r="216" spans="1:7" ht="15.75" thickBot="1" x14ac:dyDescent="0.3">
      <c r="A216" s="159"/>
      <c r="B216" s="42" t="s">
        <v>480</v>
      </c>
      <c r="C216" s="47" t="s">
        <v>459</v>
      </c>
      <c r="D216" s="47" t="s">
        <v>0</v>
      </c>
      <c r="E216" s="45"/>
      <c r="F216" s="119">
        <v>8991</v>
      </c>
      <c r="G216" s="120">
        <f>F216/1.21</f>
        <v>7430.5785123966944</v>
      </c>
    </row>
    <row r="217" spans="1:7" ht="15" customHeight="1" thickBot="1" x14ac:dyDescent="0.3">
      <c r="A217" s="157" t="s">
        <v>381</v>
      </c>
      <c r="B217" s="155" t="s">
        <v>436</v>
      </c>
      <c r="C217" s="156"/>
      <c r="D217" s="156"/>
      <c r="E217" s="156"/>
      <c r="F217" s="156"/>
      <c r="G217" s="156"/>
    </row>
    <row r="218" spans="1:7" ht="14.45" customHeight="1" x14ac:dyDescent="0.25">
      <c r="A218" s="158"/>
      <c r="B218" s="2" t="s">
        <v>2</v>
      </c>
      <c r="C218" s="34" t="s">
        <v>442</v>
      </c>
      <c r="D218" s="33" t="s">
        <v>0</v>
      </c>
      <c r="E218" s="3"/>
      <c r="F218" s="119">
        <v>5350</v>
      </c>
      <c r="G218" s="120">
        <f>F218/1.21</f>
        <v>4421.4876033057853</v>
      </c>
    </row>
    <row r="219" spans="1:7" x14ac:dyDescent="0.25">
      <c r="A219" s="158"/>
      <c r="B219" s="42" t="s">
        <v>352</v>
      </c>
      <c r="C219" s="47" t="s">
        <v>443</v>
      </c>
      <c r="D219" s="47" t="s">
        <v>0</v>
      </c>
      <c r="E219" s="45"/>
      <c r="F219" s="119">
        <v>5450</v>
      </c>
      <c r="G219" s="120">
        <f t="shared" ref="G219:G223" si="32">F219/1.21</f>
        <v>4504.1322314049585</v>
      </c>
    </row>
    <row r="220" spans="1:7" x14ac:dyDescent="0.25">
      <c r="A220" s="158"/>
      <c r="B220" s="42" t="s">
        <v>353</v>
      </c>
      <c r="C220" s="47" t="s">
        <v>438</v>
      </c>
      <c r="D220" s="47" t="s">
        <v>0</v>
      </c>
      <c r="E220" s="45"/>
      <c r="F220" s="119">
        <v>5520</v>
      </c>
      <c r="G220" s="120">
        <f t="shared" si="32"/>
        <v>4561.9834710743798</v>
      </c>
    </row>
    <row r="221" spans="1:7" x14ac:dyDescent="0.25">
      <c r="A221" s="158"/>
      <c r="B221" s="42" t="s">
        <v>354</v>
      </c>
      <c r="C221" s="47" t="s">
        <v>439</v>
      </c>
      <c r="D221" s="47" t="s">
        <v>0</v>
      </c>
      <c r="E221" s="45"/>
      <c r="F221" s="119">
        <v>6050</v>
      </c>
      <c r="G221" s="120">
        <f t="shared" si="32"/>
        <v>5000</v>
      </c>
    </row>
    <row r="222" spans="1:7" x14ac:dyDescent="0.25">
      <c r="A222" s="158"/>
      <c r="B222" s="42" t="s">
        <v>355</v>
      </c>
      <c r="C222" s="47" t="s">
        <v>440</v>
      </c>
      <c r="D222" s="47" t="s">
        <v>0</v>
      </c>
      <c r="E222" s="45"/>
      <c r="F222" s="119">
        <v>6880</v>
      </c>
      <c r="G222" s="120">
        <f t="shared" si="32"/>
        <v>5685.9504132231405</v>
      </c>
    </row>
    <row r="223" spans="1:7" ht="15.75" thickBot="1" x14ac:dyDescent="0.3">
      <c r="A223" s="159"/>
      <c r="B223" s="42" t="s">
        <v>356</v>
      </c>
      <c r="C223" s="48" t="s">
        <v>441</v>
      </c>
      <c r="D223" s="51" t="s">
        <v>0</v>
      </c>
      <c r="E223" s="45"/>
      <c r="F223" s="119">
        <v>7600</v>
      </c>
      <c r="G223" s="120">
        <f t="shared" si="32"/>
        <v>6280.9917355371899</v>
      </c>
    </row>
    <row r="224" spans="1:7" ht="15" customHeight="1" thickBot="1" x14ac:dyDescent="0.3">
      <c r="A224" s="157" t="s">
        <v>382</v>
      </c>
      <c r="B224" s="155" t="s">
        <v>437</v>
      </c>
      <c r="C224" s="156"/>
      <c r="D224" s="156"/>
      <c r="E224" s="156"/>
      <c r="F224" s="156"/>
      <c r="G224" s="156"/>
    </row>
    <row r="225" spans="1:7" ht="14.45" customHeight="1" x14ac:dyDescent="0.25">
      <c r="A225" s="158"/>
      <c r="B225" s="42" t="s">
        <v>1</v>
      </c>
      <c r="C225" s="50" t="s">
        <v>442</v>
      </c>
      <c r="D225" s="55" t="s">
        <v>0</v>
      </c>
      <c r="E225" s="45"/>
      <c r="F225" s="119">
        <v>6134</v>
      </c>
      <c r="G225" s="120">
        <f>F225/1.21</f>
        <v>5069.4214876033056</v>
      </c>
    </row>
    <row r="226" spans="1:7" x14ac:dyDescent="0.25">
      <c r="A226" s="158"/>
      <c r="B226" s="42" t="s">
        <v>347</v>
      </c>
      <c r="C226" s="47" t="s">
        <v>443</v>
      </c>
      <c r="D226" s="47" t="s">
        <v>0</v>
      </c>
      <c r="E226" s="45"/>
      <c r="F226" s="119">
        <v>6220</v>
      </c>
      <c r="G226" s="120">
        <f t="shared" ref="G226:G230" si="33">F226/1.21</f>
        <v>5140.4958677685954</v>
      </c>
    </row>
    <row r="227" spans="1:7" x14ac:dyDescent="0.25">
      <c r="A227" s="158"/>
      <c r="B227" s="42" t="s">
        <v>348</v>
      </c>
      <c r="C227" s="47" t="s">
        <v>438</v>
      </c>
      <c r="D227" s="47" t="s">
        <v>0</v>
      </c>
      <c r="E227" s="45"/>
      <c r="F227" s="119">
        <v>6500</v>
      </c>
      <c r="G227" s="120">
        <f t="shared" si="33"/>
        <v>5371.9008264462809</v>
      </c>
    </row>
    <row r="228" spans="1:7" x14ac:dyDescent="0.25">
      <c r="A228" s="158"/>
      <c r="B228" s="42" t="s">
        <v>349</v>
      </c>
      <c r="C228" s="47" t="s">
        <v>439</v>
      </c>
      <c r="D228" s="47" t="s">
        <v>0</v>
      </c>
      <c r="E228" s="45"/>
      <c r="F228" s="119">
        <v>7150</v>
      </c>
      <c r="G228" s="120">
        <f t="shared" si="33"/>
        <v>5909.090909090909</v>
      </c>
    </row>
    <row r="229" spans="1:7" x14ac:dyDescent="0.25">
      <c r="A229" s="158"/>
      <c r="B229" s="42" t="s">
        <v>350</v>
      </c>
      <c r="C229" s="47" t="s">
        <v>440</v>
      </c>
      <c r="D229" s="47" t="s">
        <v>0</v>
      </c>
      <c r="E229" s="45"/>
      <c r="F229" s="119">
        <v>8090</v>
      </c>
      <c r="G229" s="120">
        <f t="shared" si="33"/>
        <v>6685.9504132231405</v>
      </c>
    </row>
    <row r="230" spans="1:7" ht="15.75" thickBot="1" x14ac:dyDescent="0.3">
      <c r="A230" s="159"/>
      <c r="B230" s="42" t="s">
        <v>351</v>
      </c>
      <c r="C230" s="48" t="s">
        <v>441</v>
      </c>
      <c r="D230" s="51" t="s">
        <v>0</v>
      </c>
      <c r="E230" s="45"/>
      <c r="F230" s="119">
        <v>8870</v>
      </c>
      <c r="G230" s="120">
        <f t="shared" si="33"/>
        <v>7330.5785123966944</v>
      </c>
    </row>
    <row r="231" spans="1:7" ht="15" customHeight="1" thickBot="1" x14ac:dyDescent="0.3">
      <c r="A231" s="157" t="s">
        <v>383</v>
      </c>
      <c r="B231" s="155" t="s">
        <v>400</v>
      </c>
      <c r="C231" s="156"/>
      <c r="D231" s="156"/>
      <c r="E231" s="156"/>
      <c r="F231" s="156"/>
      <c r="G231" s="156"/>
    </row>
    <row r="232" spans="1:7" x14ac:dyDescent="0.25">
      <c r="A232" s="158"/>
      <c r="B232" s="150" t="s">
        <v>538</v>
      </c>
      <c r="C232" s="142" t="s">
        <v>444</v>
      </c>
      <c r="D232" s="142" t="s">
        <v>0</v>
      </c>
      <c r="E232" s="141"/>
      <c r="F232" s="119">
        <v>7074</v>
      </c>
      <c r="G232" s="120">
        <f>F232/1.21</f>
        <v>5846.2809917355371</v>
      </c>
    </row>
    <row r="233" spans="1:7" x14ac:dyDescent="0.25">
      <c r="A233" s="158"/>
      <c r="B233" s="150" t="s">
        <v>529</v>
      </c>
      <c r="C233" s="142" t="s">
        <v>445</v>
      </c>
      <c r="D233" s="142" t="s">
        <v>0</v>
      </c>
      <c r="E233" s="141"/>
      <c r="F233" s="119">
        <v>8040</v>
      </c>
      <c r="G233" s="120">
        <f t="shared" ref="G233:G237" si="34">F233/1.21</f>
        <v>6644.6280991735539</v>
      </c>
    </row>
    <row r="234" spans="1:7" x14ac:dyDescent="0.25">
      <c r="A234" s="158"/>
      <c r="B234" s="150" t="s">
        <v>530</v>
      </c>
      <c r="C234" s="142" t="s">
        <v>446</v>
      </c>
      <c r="D234" s="142" t="s">
        <v>0</v>
      </c>
      <c r="E234" s="141"/>
      <c r="F234" s="119">
        <v>9009</v>
      </c>
      <c r="G234" s="120">
        <f t="shared" si="34"/>
        <v>7445.454545454546</v>
      </c>
    </row>
    <row r="235" spans="1:7" x14ac:dyDescent="0.25">
      <c r="A235" s="158"/>
      <c r="B235" s="151" t="s">
        <v>531</v>
      </c>
      <c r="C235" s="143"/>
      <c r="D235" s="143"/>
      <c r="E235" s="144"/>
      <c r="F235" s="119">
        <v>10315</v>
      </c>
      <c r="G235" s="120">
        <f t="shared" si="34"/>
        <v>8524.7933884297527</v>
      </c>
    </row>
    <row r="236" spans="1:7" x14ac:dyDescent="0.25">
      <c r="A236" s="158"/>
      <c r="B236" s="151" t="s">
        <v>532</v>
      </c>
      <c r="C236" s="143"/>
      <c r="D236" s="143"/>
      <c r="E236" s="144"/>
      <c r="F236" s="119">
        <v>11947</v>
      </c>
      <c r="G236" s="120">
        <f t="shared" si="34"/>
        <v>9873.553719008265</v>
      </c>
    </row>
    <row r="237" spans="1:7" ht="15.75" thickBot="1" x14ac:dyDescent="0.3">
      <c r="A237" s="158"/>
      <c r="B237" s="151" t="s">
        <v>533</v>
      </c>
      <c r="C237" s="143" t="s">
        <v>447</v>
      </c>
      <c r="D237" s="143" t="s">
        <v>0</v>
      </c>
      <c r="E237" s="144"/>
      <c r="F237" s="119">
        <v>12443</v>
      </c>
      <c r="G237" s="120">
        <f t="shared" si="34"/>
        <v>10283.471074380166</v>
      </c>
    </row>
    <row r="238" spans="1:7" ht="15.75" thickBot="1" x14ac:dyDescent="0.3">
      <c r="A238" s="158"/>
      <c r="B238" s="152"/>
      <c r="C238" s="153"/>
      <c r="D238" s="153"/>
      <c r="E238" s="153"/>
      <c r="F238" s="153"/>
      <c r="G238" s="154"/>
    </row>
    <row r="239" spans="1:7" ht="15.75" thickBot="1" x14ac:dyDescent="0.3">
      <c r="A239" s="159"/>
      <c r="B239" s="71" t="s">
        <v>285</v>
      </c>
      <c r="C239" s="53" t="s">
        <v>448</v>
      </c>
      <c r="D239" s="54" t="s">
        <v>0</v>
      </c>
      <c r="E239" s="87"/>
      <c r="F239" s="119">
        <v>8999</v>
      </c>
      <c r="G239" s="121">
        <f>F239/1.21</f>
        <v>7437.1900826446281</v>
      </c>
    </row>
    <row r="240" spans="1:7" ht="15" customHeight="1" thickBot="1" x14ac:dyDescent="0.3">
      <c r="A240" s="169" t="s">
        <v>384</v>
      </c>
      <c r="B240" s="155" t="s">
        <v>400</v>
      </c>
      <c r="C240" s="156"/>
      <c r="D240" s="156"/>
      <c r="E240" s="156"/>
      <c r="F240" s="156"/>
      <c r="G240" s="156"/>
    </row>
    <row r="241" spans="1:7" ht="14.45" customHeight="1" x14ac:dyDescent="0.25">
      <c r="A241" s="170"/>
      <c r="B241" s="71" t="s">
        <v>192</v>
      </c>
      <c r="C241" s="74"/>
      <c r="D241" s="46" t="s">
        <v>26</v>
      </c>
      <c r="E241" s="81"/>
      <c r="F241" s="119">
        <v>9967</v>
      </c>
      <c r="G241" s="121">
        <f>F241/1.21</f>
        <v>8237.190082644629</v>
      </c>
    </row>
    <row r="242" spans="1:7" x14ac:dyDescent="0.25">
      <c r="A242" s="170"/>
      <c r="B242" s="42" t="s">
        <v>191</v>
      </c>
      <c r="C242" s="43"/>
      <c r="D242" s="47" t="s">
        <v>26</v>
      </c>
      <c r="E242" s="79"/>
      <c r="F242" s="119">
        <v>12236</v>
      </c>
      <c r="G242" s="121">
        <f t="shared" ref="G242:G249" si="35">F242/1.21</f>
        <v>10112.396694214876</v>
      </c>
    </row>
    <row r="243" spans="1:7" x14ac:dyDescent="0.25">
      <c r="A243" s="170"/>
      <c r="B243" s="42" t="s">
        <v>190</v>
      </c>
      <c r="C243" s="43"/>
      <c r="D243" s="47" t="s">
        <v>26</v>
      </c>
      <c r="E243" s="79"/>
      <c r="F243" s="119">
        <v>9702</v>
      </c>
      <c r="G243" s="121">
        <f t="shared" si="35"/>
        <v>8018.181818181818</v>
      </c>
    </row>
    <row r="244" spans="1:7" x14ac:dyDescent="0.25">
      <c r="A244" s="170"/>
      <c r="B244" s="42" t="s">
        <v>189</v>
      </c>
      <c r="C244" s="43"/>
      <c r="D244" s="47" t="s">
        <v>26</v>
      </c>
      <c r="E244" s="79"/>
      <c r="F244" s="119">
        <v>11650</v>
      </c>
      <c r="G244" s="121">
        <f t="shared" si="35"/>
        <v>9628.0991735537191</v>
      </c>
    </row>
    <row r="245" spans="1:7" x14ac:dyDescent="0.25">
      <c r="A245" s="170"/>
      <c r="B245" s="42" t="s">
        <v>188</v>
      </c>
      <c r="C245" s="43"/>
      <c r="D245" s="47" t="s">
        <v>26</v>
      </c>
      <c r="E245" s="79"/>
      <c r="F245" s="119">
        <v>10998</v>
      </c>
      <c r="G245" s="121">
        <f t="shared" si="35"/>
        <v>9089.2561983471078</v>
      </c>
    </row>
    <row r="246" spans="1:7" x14ac:dyDescent="0.25">
      <c r="A246" s="170"/>
      <c r="B246" s="42" t="s">
        <v>187</v>
      </c>
      <c r="C246" s="43"/>
      <c r="D246" s="47" t="s">
        <v>26</v>
      </c>
      <c r="E246" s="79"/>
      <c r="F246" s="119">
        <v>6179</v>
      </c>
      <c r="G246" s="121">
        <f t="shared" si="35"/>
        <v>5106.6115702479337</v>
      </c>
    </row>
    <row r="247" spans="1:7" x14ac:dyDescent="0.25">
      <c r="A247" s="170"/>
      <c r="B247" s="42" t="s">
        <v>286</v>
      </c>
      <c r="C247" s="43"/>
      <c r="D247" s="47" t="s">
        <v>26</v>
      </c>
      <c r="E247" s="79"/>
      <c r="F247" s="119">
        <v>4469</v>
      </c>
      <c r="G247" s="121">
        <f t="shared" si="35"/>
        <v>3693.3884297520663</v>
      </c>
    </row>
    <row r="248" spans="1:7" x14ac:dyDescent="0.25">
      <c r="A248" s="170"/>
      <c r="B248" s="42" t="s">
        <v>287</v>
      </c>
      <c r="C248" s="43"/>
      <c r="D248" s="47" t="s">
        <v>26</v>
      </c>
      <c r="E248" s="79"/>
      <c r="F248" s="119">
        <v>4765</v>
      </c>
      <c r="G248" s="121">
        <f t="shared" si="35"/>
        <v>3938.0165289256202</v>
      </c>
    </row>
    <row r="249" spans="1:7" ht="15.75" thickBot="1" x14ac:dyDescent="0.3">
      <c r="A249" s="170"/>
      <c r="B249" s="69" t="s">
        <v>186</v>
      </c>
      <c r="C249" s="73"/>
      <c r="D249" s="48" t="s">
        <v>26</v>
      </c>
      <c r="E249" s="80"/>
      <c r="F249" s="119">
        <v>5398</v>
      </c>
      <c r="G249" s="121">
        <f t="shared" si="35"/>
        <v>4461.1570247933887</v>
      </c>
    </row>
    <row r="250" spans="1:7" ht="15.75" thickBot="1" x14ac:dyDescent="0.3">
      <c r="A250" s="170"/>
      <c r="B250" s="152"/>
      <c r="C250" s="153"/>
      <c r="D250" s="153"/>
      <c r="E250" s="153"/>
      <c r="F250" s="153"/>
      <c r="G250" s="154"/>
    </row>
    <row r="251" spans="1:7" x14ac:dyDescent="0.25">
      <c r="A251" s="170"/>
      <c r="B251" s="71" t="s">
        <v>284</v>
      </c>
      <c r="C251" s="82"/>
      <c r="D251" s="46" t="s">
        <v>26</v>
      </c>
      <c r="E251" s="81"/>
      <c r="F251" s="119">
        <v>10517</v>
      </c>
      <c r="G251" s="121">
        <f>F251/1.21</f>
        <v>8691.7355371900831</v>
      </c>
    </row>
    <row r="252" spans="1:7" x14ac:dyDescent="0.25">
      <c r="A252" s="170"/>
      <c r="B252" s="149" t="s">
        <v>534</v>
      </c>
      <c r="C252" s="145"/>
      <c r="D252" s="146"/>
      <c r="E252" s="147"/>
      <c r="F252" s="119">
        <v>12825</v>
      </c>
      <c r="G252" s="121">
        <f>F252/1.21</f>
        <v>10599.173553719009</v>
      </c>
    </row>
    <row r="253" spans="1:7" x14ac:dyDescent="0.25">
      <c r="A253" s="170"/>
      <c r="B253" s="42" t="s">
        <v>185</v>
      </c>
      <c r="C253" s="83"/>
      <c r="D253" s="47" t="s">
        <v>26</v>
      </c>
      <c r="E253" s="79"/>
      <c r="F253" s="119">
        <v>21699</v>
      </c>
      <c r="G253" s="121">
        <f t="shared" ref="G253:G257" si="36">F253/1.21</f>
        <v>17933.057851239671</v>
      </c>
    </row>
    <row r="254" spans="1:7" x14ac:dyDescent="0.25">
      <c r="A254" s="170"/>
      <c r="B254" s="42" t="s">
        <v>184</v>
      </c>
      <c r="C254" s="83"/>
      <c r="D254" s="47" t="s">
        <v>26</v>
      </c>
      <c r="E254" s="79"/>
      <c r="F254" s="119">
        <v>10955</v>
      </c>
      <c r="G254" s="121">
        <f t="shared" si="36"/>
        <v>9053.7190082644629</v>
      </c>
    </row>
    <row r="255" spans="1:7" x14ac:dyDescent="0.25">
      <c r="A255" s="170"/>
      <c r="B255" s="42" t="s">
        <v>183</v>
      </c>
      <c r="C255" s="83"/>
      <c r="D255" s="47" t="s">
        <v>26</v>
      </c>
      <c r="E255" s="79"/>
      <c r="F255" s="119">
        <v>13367</v>
      </c>
      <c r="G255" s="121">
        <f t="shared" si="36"/>
        <v>11047.10743801653</v>
      </c>
    </row>
    <row r="256" spans="1:7" x14ac:dyDescent="0.25">
      <c r="A256" s="170"/>
      <c r="B256" s="42" t="s">
        <v>182</v>
      </c>
      <c r="C256" s="83"/>
      <c r="D256" s="47" t="s">
        <v>26</v>
      </c>
      <c r="E256" s="79"/>
      <c r="F256" s="119">
        <v>19737</v>
      </c>
      <c r="G256" s="121">
        <f t="shared" si="36"/>
        <v>16311.570247933885</v>
      </c>
    </row>
    <row r="257" spans="1:7" ht="15.75" thickBot="1" x14ac:dyDescent="0.3">
      <c r="A257" s="170"/>
      <c r="B257" s="69" t="s">
        <v>181</v>
      </c>
      <c r="C257" s="84"/>
      <c r="D257" s="48" t="s">
        <v>26</v>
      </c>
      <c r="E257" s="80"/>
      <c r="F257" s="119">
        <v>21097</v>
      </c>
      <c r="G257" s="121">
        <f t="shared" si="36"/>
        <v>17435.537190082647</v>
      </c>
    </row>
    <row r="258" spans="1:7" ht="15.75" thickBot="1" x14ac:dyDescent="0.3">
      <c r="A258" s="170"/>
      <c r="B258" s="152"/>
      <c r="C258" s="153"/>
      <c r="D258" s="153"/>
      <c r="E258" s="153"/>
      <c r="F258" s="153"/>
      <c r="G258" s="154"/>
    </row>
    <row r="259" spans="1:7" ht="15.75" thickBot="1" x14ac:dyDescent="0.3">
      <c r="A259" s="170"/>
      <c r="B259" s="75" t="s">
        <v>320</v>
      </c>
      <c r="C259" s="76"/>
      <c r="D259" s="52" t="s">
        <v>180</v>
      </c>
      <c r="E259" s="87"/>
      <c r="F259" s="119">
        <v>20999</v>
      </c>
      <c r="G259" s="124">
        <f>F259/1.21</f>
        <v>17354.545454545456</v>
      </c>
    </row>
    <row r="260" spans="1:7" ht="15.75" thickBot="1" x14ac:dyDescent="0.3">
      <c r="A260" s="170"/>
      <c r="B260" s="152"/>
      <c r="C260" s="153"/>
      <c r="D260" s="153"/>
      <c r="E260" s="153"/>
      <c r="F260" s="153"/>
      <c r="G260" s="154"/>
    </row>
    <row r="261" spans="1:7" x14ac:dyDescent="0.25">
      <c r="A261" s="170"/>
      <c r="B261" s="71" t="s">
        <v>179</v>
      </c>
      <c r="C261" s="74"/>
      <c r="D261" s="46" t="s">
        <v>23</v>
      </c>
      <c r="E261" s="81"/>
      <c r="F261" s="119">
        <v>21940</v>
      </c>
      <c r="G261" s="121">
        <f>F261/1.21</f>
        <v>18132.231404958678</v>
      </c>
    </row>
    <row r="262" spans="1:7" x14ac:dyDescent="0.25">
      <c r="A262" s="170"/>
      <c r="B262" s="42" t="s">
        <v>178</v>
      </c>
      <c r="C262" s="43"/>
      <c r="D262" s="47" t="s">
        <v>23</v>
      </c>
      <c r="E262" s="79"/>
      <c r="F262" s="119">
        <v>22401</v>
      </c>
      <c r="G262" s="121">
        <f t="shared" ref="G262:G268" si="37">F262/1.21</f>
        <v>18513.223140495869</v>
      </c>
    </row>
    <row r="263" spans="1:7" x14ac:dyDescent="0.25">
      <c r="A263" s="170"/>
      <c r="B263" s="42" t="s">
        <v>290</v>
      </c>
      <c r="C263" s="43"/>
      <c r="D263" s="47" t="s">
        <v>23</v>
      </c>
      <c r="E263" s="79"/>
      <c r="F263" s="119">
        <v>13538</v>
      </c>
      <c r="G263" s="121">
        <f t="shared" si="37"/>
        <v>11188.429752066117</v>
      </c>
    </row>
    <row r="264" spans="1:7" x14ac:dyDescent="0.25">
      <c r="A264" s="170"/>
      <c r="B264" s="42" t="s">
        <v>177</v>
      </c>
      <c r="C264" s="43"/>
      <c r="D264" s="47" t="s">
        <v>26</v>
      </c>
      <c r="E264" s="79"/>
      <c r="F264" s="119">
        <v>8055</v>
      </c>
      <c r="G264" s="121">
        <f t="shared" si="37"/>
        <v>6657.0247933884302</v>
      </c>
    </row>
    <row r="265" spans="1:7" x14ac:dyDescent="0.25">
      <c r="A265" s="170"/>
      <c r="B265" s="42" t="s">
        <v>176</v>
      </c>
      <c r="C265" s="43"/>
      <c r="D265" s="47" t="s">
        <v>26</v>
      </c>
      <c r="E265" s="79"/>
      <c r="F265" s="119">
        <v>4214</v>
      </c>
      <c r="G265" s="121">
        <f t="shared" si="37"/>
        <v>3482.6446280991736</v>
      </c>
    </row>
    <row r="266" spans="1:7" x14ac:dyDescent="0.25">
      <c r="A266" s="170"/>
      <c r="B266" s="42" t="s">
        <v>175</v>
      </c>
      <c r="C266" s="43"/>
      <c r="D266" s="47" t="s">
        <v>26</v>
      </c>
      <c r="E266" s="79"/>
      <c r="F266" s="119">
        <v>4436</v>
      </c>
      <c r="G266" s="121">
        <f t="shared" si="37"/>
        <v>3666.1157024793388</v>
      </c>
    </row>
    <row r="267" spans="1:7" x14ac:dyDescent="0.25">
      <c r="A267" s="170"/>
      <c r="B267" s="42" t="s">
        <v>174</v>
      </c>
      <c r="C267" s="43"/>
      <c r="D267" s="47" t="s">
        <v>26</v>
      </c>
      <c r="E267" s="79"/>
      <c r="F267" s="119">
        <v>5769</v>
      </c>
      <c r="G267" s="121">
        <f t="shared" si="37"/>
        <v>4767.7685950413224</v>
      </c>
    </row>
    <row r="268" spans="1:7" ht="15.75" thickBot="1" x14ac:dyDescent="0.3">
      <c r="A268" s="170"/>
      <c r="B268" s="40" t="s">
        <v>173</v>
      </c>
      <c r="C268" s="67"/>
      <c r="D268" s="36" t="s">
        <v>26</v>
      </c>
      <c r="E268" s="85"/>
      <c r="F268" s="119">
        <v>6260</v>
      </c>
      <c r="G268" s="121">
        <f t="shared" si="37"/>
        <v>5173.553719008265</v>
      </c>
    </row>
    <row r="269" spans="1:7" ht="15.75" thickBot="1" x14ac:dyDescent="0.3">
      <c r="A269" s="170"/>
      <c r="B269" s="152"/>
      <c r="C269" s="153"/>
      <c r="D269" s="153"/>
      <c r="E269" s="153"/>
      <c r="F269" s="153"/>
      <c r="G269" s="154"/>
    </row>
    <row r="270" spans="1:7" x14ac:dyDescent="0.25">
      <c r="A270" s="170"/>
      <c r="B270" s="39" t="s">
        <v>172</v>
      </c>
      <c r="C270" s="58"/>
      <c r="D270" s="28" t="s">
        <v>87</v>
      </c>
      <c r="E270" s="38"/>
      <c r="F270" s="119">
        <v>13089</v>
      </c>
      <c r="G270" s="121">
        <f>F270/1.21</f>
        <v>10817.355371900827</v>
      </c>
    </row>
    <row r="271" spans="1:7" x14ac:dyDescent="0.25">
      <c r="A271" s="170"/>
      <c r="B271" s="42" t="s">
        <v>171</v>
      </c>
      <c r="C271" s="43"/>
      <c r="D271" s="47" t="s">
        <v>87</v>
      </c>
      <c r="E271" s="45"/>
      <c r="F271" s="119">
        <v>13685</v>
      </c>
      <c r="G271" s="121">
        <f t="shared" ref="G271:G272" si="38">F271/1.21</f>
        <v>11309.917355371901</v>
      </c>
    </row>
    <row r="272" spans="1:7" ht="15.75" thickBot="1" x14ac:dyDescent="0.3">
      <c r="A272" s="170"/>
      <c r="B272" s="69" t="s">
        <v>170</v>
      </c>
      <c r="C272" s="73"/>
      <c r="D272" s="48" t="s">
        <v>85</v>
      </c>
      <c r="E272" s="70"/>
      <c r="F272" s="119">
        <v>6466</v>
      </c>
      <c r="G272" s="121">
        <f t="shared" si="38"/>
        <v>5343.8016528925618</v>
      </c>
    </row>
    <row r="273" spans="1:7" ht="15.75" thickBot="1" x14ac:dyDescent="0.3">
      <c r="A273" s="170"/>
      <c r="B273" s="152"/>
      <c r="C273" s="153"/>
      <c r="D273" s="153"/>
      <c r="E273" s="153"/>
      <c r="F273" s="153"/>
      <c r="G273" s="154"/>
    </row>
    <row r="274" spans="1:7" ht="15.75" thickBot="1" x14ac:dyDescent="0.3">
      <c r="A274" s="170"/>
      <c r="B274" s="65" t="s">
        <v>321</v>
      </c>
      <c r="C274" s="66"/>
      <c r="D274" s="35" t="s">
        <v>409</v>
      </c>
      <c r="E274" s="86"/>
      <c r="F274" s="119">
        <v>16582</v>
      </c>
      <c r="G274" s="124">
        <f>F274/1.21</f>
        <v>13704.132231404959</v>
      </c>
    </row>
    <row r="275" spans="1:7" ht="15.75" thickBot="1" x14ac:dyDescent="0.3">
      <c r="A275" s="170"/>
      <c r="B275" s="152"/>
      <c r="C275" s="153"/>
      <c r="D275" s="153"/>
      <c r="E275" s="153"/>
      <c r="F275" s="153"/>
      <c r="G275" s="154"/>
    </row>
    <row r="276" spans="1:7" x14ac:dyDescent="0.25">
      <c r="A276" s="170"/>
      <c r="B276" s="42" t="s">
        <v>516</v>
      </c>
      <c r="C276" s="43"/>
      <c r="D276" s="46" t="s">
        <v>409</v>
      </c>
      <c r="E276" s="45"/>
      <c r="F276" s="119">
        <v>10019</v>
      </c>
      <c r="G276" s="120">
        <f>F276/1.21</f>
        <v>8280.1652892561979</v>
      </c>
    </row>
    <row r="277" spans="1:7" ht="15.75" thickBot="1" x14ac:dyDescent="0.3">
      <c r="A277" s="170"/>
      <c r="B277" s="42" t="s">
        <v>517</v>
      </c>
      <c r="C277" s="43"/>
      <c r="D277" s="46" t="s">
        <v>409</v>
      </c>
      <c r="E277" s="45"/>
      <c r="F277" s="119">
        <v>12495</v>
      </c>
      <c r="G277" s="120">
        <f>F277/1.21</f>
        <v>10326.446280991735</v>
      </c>
    </row>
    <row r="278" spans="1:7" ht="15.75" thickBot="1" x14ac:dyDescent="0.3">
      <c r="A278" s="170"/>
      <c r="B278" s="152"/>
      <c r="C278" s="153"/>
      <c r="D278" s="153"/>
      <c r="E278" s="153"/>
      <c r="F278" s="153"/>
      <c r="G278" s="154"/>
    </row>
    <row r="279" spans="1:7" x14ac:dyDescent="0.25">
      <c r="A279" s="170"/>
      <c r="B279" s="71" t="s">
        <v>169</v>
      </c>
      <c r="C279" s="74"/>
      <c r="D279" s="46" t="s">
        <v>409</v>
      </c>
      <c r="E279" s="72"/>
      <c r="F279" s="119">
        <v>9874</v>
      </c>
      <c r="G279" s="121">
        <f>F279/1.21</f>
        <v>8160.3305785123966</v>
      </c>
    </row>
    <row r="280" spans="1:7" x14ac:dyDescent="0.25">
      <c r="A280" s="170"/>
      <c r="B280" s="42" t="s">
        <v>168</v>
      </c>
      <c r="C280" s="43"/>
      <c r="D280" s="46" t="s">
        <v>409</v>
      </c>
      <c r="E280" s="45"/>
      <c r="F280" s="119">
        <v>12132</v>
      </c>
      <c r="G280" s="121">
        <f t="shared" ref="G280:G293" si="39">F280/1.21</f>
        <v>10026.446280991735</v>
      </c>
    </row>
    <row r="281" spans="1:7" x14ac:dyDescent="0.25">
      <c r="A281" s="170"/>
      <c r="B281" s="42" t="s">
        <v>167</v>
      </c>
      <c r="C281" s="43"/>
      <c r="D281" s="46" t="s">
        <v>409</v>
      </c>
      <c r="E281" s="45"/>
      <c r="F281" s="119">
        <v>10873</v>
      </c>
      <c r="G281" s="121">
        <f t="shared" si="39"/>
        <v>8985.9504132231414</v>
      </c>
    </row>
    <row r="282" spans="1:7" x14ac:dyDescent="0.25">
      <c r="A282" s="170"/>
      <c r="B282" s="42" t="s">
        <v>166</v>
      </c>
      <c r="C282" s="43"/>
      <c r="D282" s="46" t="s">
        <v>409</v>
      </c>
      <c r="E282" s="45"/>
      <c r="F282" s="119">
        <v>13286</v>
      </c>
      <c r="G282" s="121">
        <f t="shared" si="39"/>
        <v>10980.165289256198</v>
      </c>
    </row>
    <row r="283" spans="1:7" x14ac:dyDescent="0.25">
      <c r="A283" s="170"/>
      <c r="B283" s="42" t="s">
        <v>165</v>
      </c>
      <c r="C283" s="43"/>
      <c r="D283" s="46" t="s">
        <v>409</v>
      </c>
      <c r="E283" s="45"/>
      <c r="F283" s="119">
        <v>10426</v>
      </c>
      <c r="G283" s="121">
        <f t="shared" si="39"/>
        <v>8616.5289256198357</v>
      </c>
    </row>
    <row r="284" spans="1:7" x14ac:dyDescent="0.25">
      <c r="A284" s="170"/>
      <c r="B284" s="150" t="s">
        <v>535</v>
      </c>
      <c r="C284" s="148"/>
      <c r="D284" s="146"/>
      <c r="E284" s="141"/>
      <c r="F284" s="119">
        <v>12749</v>
      </c>
      <c r="G284" s="121">
        <f t="shared" si="39"/>
        <v>10536.363636363636</v>
      </c>
    </row>
    <row r="285" spans="1:7" x14ac:dyDescent="0.25">
      <c r="A285" s="170"/>
      <c r="B285" s="42" t="s">
        <v>164</v>
      </c>
      <c r="C285" s="43"/>
      <c r="D285" s="46" t="s">
        <v>409</v>
      </c>
      <c r="E285" s="45"/>
      <c r="F285" s="119">
        <v>9576</v>
      </c>
      <c r="G285" s="121">
        <f t="shared" si="39"/>
        <v>7914.0495867768595</v>
      </c>
    </row>
    <row r="286" spans="1:7" x14ac:dyDescent="0.25">
      <c r="A286" s="170"/>
      <c r="B286" s="42" t="s">
        <v>163</v>
      </c>
      <c r="C286" s="43"/>
      <c r="D286" s="46" t="s">
        <v>409</v>
      </c>
      <c r="E286" s="45"/>
      <c r="F286" s="119">
        <v>11559</v>
      </c>
      <c r="G286" s="121">
        <f t="shared" si="39"/>
        <v>9552.8925619834718</v>
      </c>
    </row>
    <row r="287" spans="1:7" x14ac:dyDescent="0.25">
      <c r="A287" s="170"/>
      <c r="B287" s="42" t="s">
        <v>162</v>
      </c>
      <c r="C287" s="43"/>
      <c r="D287" s="46" t="s">
        <v>409</v>
      </c>
      <c r="E287" s="45"/>
      <c r="F287" s="119">
        <v>6133</v>
      </c>
      <c r="G287" s="121">
        <f t="shared" si="39"/>
        <v>5068.5950413223145</v>
      </c>
    </row>
    <row r="288" spans="1:7" x14ac:dyDescent="0.25">
      <c r="A288" s="170"/>
      <c r="B288" s="42" t="s">
        <v>161</v>
      </c>
      <c r="C288" s="43"/>
      <c r="D288" s="46" t="s">
        <v>409</v>
      </c>
      <c r="E288" s="45"/>
      <c r="F288" s="119">
        <v>4209</v>
      </c>
      <c r="G288" s="121">
        <f t="shared" si="39"/>
        <v>3478.5123966942151</v>
      </c>
    </row>
    <row r="289" spans="1:7" x14ac:dyDescent="0.25">
      <c r="A289" s="170"/>
      <c r="B289" s="42" t="s">
        <v>160</v>
      </c>
      <c r="C289" s="43"/>
      <c r="D289" s="46" t="s">
        <v>409</v>
      </c>
      <c r="E289" s="45"/>
      <c r="F289" s="119">
        <v>4434</v>
      </c>
      <c r="G289" s="121">
        <f t="shared" si="39"/>
        <v>3664.4628099173556</v>
      </c>
    </row>
    <row r="290" spans="1:7" x14ac:dyDescent="0.25">
      <c r="A290" s="170"/>
      <c r="B290" s="42" t="s">
        <v>288</v>
      </c>
      <c r="C290" s="43"/>
      <c r="D290" s="46" t="s">
        <v>409</v>
      </c>
      <c r="E290" s="45"/>
      <c r="F290" s="119">
        <v>4039</v>
      </c>
      <c r="G290" s="121">
        <f t="shared" si="39"/>
        <v>3338.0165289256202</v>
      </c>
    </row>
    <row r="291" spans="1:7" x14ac:dyDescent="0.25">
      <c r="A291" s="170"/>
      <c r="B291" s="42" t="s">
        <v>289</v>
      </c>
      <c r="C291" s="43"/>
      <c r="D291" s="46" t="s">
        <v>409</v>
      </c>
      <c r="E291" s="45"/>
      <c r="F291" s="119">
        <v>4155</v>
      </c>
      <c r="G291" s="121">
        <f t="shared" si="39"/>
        <v>3433.8842975206612</v>
      </c>
    </row>
    <row r="292" spans="1:7" x14ac:dyDescent="0.25">
      <c r="A292" s="170"/>
      <c r="B292" s="42" t="s">
        <v>159</v>
      </c>
      <c r="C292" s="43"/>
      <c r="D292" s="46" t="s">
        <v>409</v>
      </c>
      <c r="E292" s="45"/>
      <c r="F292" s="119">
        <v>5777</v>
      </c>
      <c r="G292" s="121">
        <f t="shared" si="39"/>
        <v>4774.3801652892562</v>
      </c>
    </row>
    <row r="293" spans="1:7" ht="15.75" thickBot="1" x14ac:dyDescent="0.3">
      <c r="A293" s="170"/>
      <c r="B293" s="69" t="s">
        <v>158</v>
      </c>
      <c r="C293" s="73"/>
      <c r="D293" s="48" t="s">
        <v>409</v>
      </c>
      <c r="E293" s="70"/>
      <c r="F293" s="119">
        <v>6274</v>
      </c>
      <c r="G293" s="121">
        <f t="shared" si="39"/>
        <v>5185.1239669421493</v>
      </c>
    </row>
    <row r="294" spans="1:7" ht="15.75" thickBot="1" x14ac:dyDescent="0.3">
      <c r="A294" s="170"/>
      <c r="B294" s="152"/>
      <c r="C294" s="153"/>
      <c r="D294" s="153"/>
      <c r="E294" s="153"/>
      <c r="F294" s="153"/>
      <c r="G294" s="154"/>
    </row>
    <row r="295" spans="1:7" x14ac:dyDescent="0.25">
      <c r="A295" s="170"/>
      <c r="B295" s="71" t="s">
        <v>344</v>
      </c>
      <c r="C295" s="74"/>
      <c r="D295" s="46" t="s">
        <v>409</v>
      </c>
      <c r="E295" s="72"/>
      <c r="F295" s="119">
        <v>12849</v>
      </c>
      <c r="G295" s="121">
        <f>F295/1.21</f>
        <v>10619.008264462811</v>
      </c>
    </row>
    <row r="296" spans="1:7" x14ac:dyDescent="0.25">
      <c r="A296" s="170"/>
      <c r="B296" s="42" t="s">
        <v>345</v>
      </c>
      <c r="C296" s="43"/>
      <c r="D296" s="47" t="s">
        <v>409</v>
      </c>
      <c r="E296" s="45"/>
      <c r="F296" s="119">
        <v>13443</v>
      </c>
      <c r="G296" s="121">
        <f t="shared" ref="G296:G297" si="40">F296/1.21</f>
        <v>11109.917355371901</v>
      </c>
    </row>
    <row r="297" spans="1:7" ht="15.75" thickBot="1" x14ac:dyDescent="0.3">
      <c r="A297" s="171"/>
      <c r="B297" s="42" t="s">
        <v>346</v>
      </c>
      <c r="C297" s="43"/>
      <c r="D297" s="51" t="s">
        <v>409</v>
      </c>
      <c r="E297" s="45"/>
      <c r="F297" s="119">
        <v>6406</v>
      </c>
      <c r="G297" s="121">
        <f t="shared" si="40"/>
        <v>5294.2148760330583</v>
      </c>
    </row>
    <row r="298" spans="1:7" ht="15" customHeight="1" thickBot="1" x14ac:dyDescent="0.3">
      <c r="A298" s="169" t="s">
        <v>385</v>
      </c>
      <c r="B298" s="155" t="s">
        <v>400</v>
      </c>
      <c r="C298" s="156"/>
      <c r="D298" s="156"/>
      <c r="E298" s="156"/>
      <c r="F298" s="156"/>
      <c r="G298" s="156"/>
    </row>
    <row r="299" spans="1:7" ht="14.45" customHeight="1" x14ac:dyDescent="0.25">
      <c r="A299" s="170"/>
      <c r="B299" s="2" t="s">
        <v>157</v>
      </c>
      <c r="C299" s="23"/>
      <c r="D299" s="28" t="s">
        <v>23</v>
      </c>
      <c r="E299" s="3"/>
      <c r="F299" s="119">
        <v>6997</v>
      </c>
      <c r="G299" s="120">
        <f>F299/1.21</f>
        <v>5782.644628099174</v>
      </c>
    </row>
    <row r="300" spans="1:7" x14ac:dyDescent="0.25">
      <c r="A300" s="170"/>
      <c r="B300" s="42" t="s">
        <v>156</v>
      </c>
      <c r="C300" s="43"/>
      <c r="D300" s="47" t="s">
        <v>23</v>
      </c>
      <c r="E300" s="45"/>
      <c r="F300" s="119">
        <v>7186</v>
      </c>
      <c r="G300" s="120">
        <f t="shared" ref="G300:G307" si="41">F300/1.21</f>
        <v>5938.8429752066113</v>
      </c>
    </row>
    <row r="301" spans="1:7" x14ac:dyDescent="0.25">
      <c r="A301" s="170"/>
      <c r="B301" s="42" t="s">
        <v>155</v>
      </c>
      <c r="C301" s="43"/>
      <c r="D301" s="47" t="s">
        <v>23</v>
      </c>
      <c r="E301" s="45"/>
      <c r="F301" s="119">
        <v>7337</v>
      </c>
      <c r="G301" s="120">
        <f t="shared" si="41"/>
        <v>6063.636363636364</v>
      </c>
    </row>
    <row r="302" spans="1:7" x14ac:dyDescent="0.25">
      <c r="A302" s="170"/>
      <c r="B302" s="42" t="s">
        <v>154</v>
      </c>
      <c r="C302" s="43"/>
      <c r="D302" s="47" t="s">
        <v>23</v>
      </c>
      <c r="E302" s="45"/>
      <c r="F302" s="119">
        <v>7572</v>
      </c>
      <c r="G302" s="120">
        <f t="shared" si="41"/>
        <v>6257.8512396694214</v>
      </c>
    </row>
    <row r="303" spans="1:7" x14ac:dyDescent="0.25">
      <c r="A303" s="170"/>
      <c r="B303" s="42" t="s">
        <v>153</v>
      </c>
      <c r="C303" s="43"/>
      <c r="D303" s="47" t="s">
        <v>23</v>
      </c>
      <c r="E303" s="45"/>
      <c r="F303" s="119">
        <v>7965</v>
      </c>
      <c r="G303" s="120">
        <f t="shared" si="41"/>
        <v>6582.644628099174</v>
      </c>
    </row>
    <row r="304" spans="1:7" x14ac:dyDescent="0.25">
      <c r="A304" s="170"/>
      <c r="B304" s="42" t="s">
        <v>152</v>
      </c>
      <c r="C304" s="43"/>
      <c r="D304" s="47" t="s">
        <v>23</v>
      </c>
      <c r="E304" s="45"/>
      <c r="F304" s="119">
        <v>11179</v>
      </c>
      <c r="G304" s="120">
        <f t="shared" si="41"/>
        <v>9238.8429752066113</v>
      </c>
    </row>
    <row r="305" spans="1:7" x14ac:dyDescent="0.25">
      <c r="A305" s="170"/>
      <c r="B305" s="42" t="s">
        <v>151</v>
      </c>
      <c r="C305" s="43"/>
      <c r="D305" s="47" t="s">
        <v>23</v>
      </c>
      <c r="E305" s="45"/>
      <c r="F305" s="119">
        <v>11737</v>
      </c>
      <c r="G305" s="120">
        <f t="shared" si="41"/>
        <v>9700</v>
      </c>
    </row>
    <row r="306" spans="1:7" x14ac:dyDescent="0.25">
      <c r="A306" s="170"/>
      <c r="B306" s="42" t="s">
        <v>150</v>
      </c>
      <c r="C306" s="43"/>
      <c r="D306" s="47" t="s">
        <v>23</v>
      </c>
      <c r="E306" s="45"/>
      <c r="F306" s="119">
        <v>12794</v>
      </c>
      <c r="G306" s="120">
        <f t="shared" si="41"/>
        <v>10573.553719008265</v>
      </c>
    </row>
    <row r="307" spans="1:7" ht="15.75" thickBot="1" x14ac:dyDescent="0.3">
      <c r="A307" s="171"/>
      <c r="B307" s="2" t="s">
        <v>149</v>
      </c>
      <c r="C307" s="23"/>
      <c r="D307" s="36" t="s">
        <v>23</v>
      </c>
      <c r="E307" s="3"/>
      <c r="F307" s="119">
        <v>7529</v>
      </c>
      <c r="G307" s="120">
        <f t="shared" si="41"/>
        <v>6222.3140495867774</v>
      </c>
    </row>
    <row r="308" spans="1:7" ht="15" customHeight="1" thickBot="1" x14ac:dyDescent="0.3">
      <c r="A308" s="157" t="s">
        <v>386</v>
      </c>
      <c r="B308" s="155" t="s">
        <v>400</v>
      </c>
      <c r="C308" s="156"/>
      <c r="D308" s="156"/>
      <c r="E308" s="156"/>
      <c r="F308" s="156"/>
      <c r="G308" s="156"/>
    </row>
    <row r="309" spans="1:7" ht="14.45" customHeight="1" x14ac:dyDescent="0.25">
      <c r="A309" s="158"/>
      <c r="B309" s="42" t="s">
        <v>148</v>
      </c>
      <c r="C309" s="43"/>
      <c r="D309" s="28" t="s">
        <v>23</v>
      </c>
      <c r="E309" s="28" t="s">
        <v>449</v>
      </c>
      <c r="F309" s="119">
        <v>10172</v>
      </c>
      <c r="G309" s="120">
        <f>F309/1.21</f>
        <v>8406.6115702479347</v>
      </c>
    </row>
    <row r="310" spans="1:7" x14ac:dyDescent="0.25">
      <c r="A310" s="158"/>
      <c r="B310" s="42" t="s">
        <v>147</v>
      </c>
      <c r="C310" s="43"/>
      <c r="D310" s="30" t="s">
        <v>23</v>
      </c>
      <c r="E310" s="28" t="s">
        <v>449</v>
      </c>
      <c r="F310" s="119">
        <v>10489</v>
      </c>
      <c r="G310" s="120">
        <f t="shared" ref="G310:G316" si="42">F310/1.21</f>
        <v>8668.5950413223145</v>
      </c>
    </row>
    <row r="311" spans="1:7" x14ac:dyDescent="0.25">
      <c r="A311" s="158"/>
      <c r="B311" s="42" t="s">
        <v>146</v>
      </c>
      <c r="C311" s="43"/>
      <c r="D311" s="30" t="s">
        <v>23</v>
      </c>
      <c r="E311" s="28" t="s">
        <v>449</v>
      </c>
      <c r="F311" s="119">
        <v>10859</v>
      </c>
      <c r="G311" s="120">
        <f t="shared" si="42"/>
        <v>8974.3801652892562</v>
      </c>
    </row>
    <row r="312" spans="1:7" x14ac:dyDescent="0.25">
      <c r="A312" s="158"/>
      <c r="B312" s="42" t="s">
        <v>145</v>
      </c>
      <c r="C312" s="43"/>
      <c r="D312" s="30" t="s">
        <v>23</v>
      </c>
      <c r="E312" s="28" t="s">
        <v>449</v>
      </c>
      <c r="F312" s="119">
        <v>11195</v>
      </c>
      <c r="G312" s="120">
        <f t="shared" si="42"/>
        <v>9252.0661157024788</v>
      </c>
    </row>
    <row r="313" spans="1:7" x14ac:dyDescent="0.25">
      <c r="A313" s="158"/>
      <c r="B313" s="42" t="s">
        <v>144</v>
      </c>
      <c r="C313" s="43"/>
      <c r="D313" s="30" t="s">
        <v>23</v>
      </c>
      <c r="E313" s="28" t="s">
        <v>449</v>
      </c>
      <c r="F313" s="119">
        <v>11755</v>
      </c>
      <c r="G313" s="120">
        <f t="shared" si="42"/>
        <v>9714.8760330578516</v>
      </c>
    </row>
    <row r="314" spans="1:7" x14ac:dyDescent="0.25">
      <c r="A314" s="158"/>
      <c r="B314" s="42" t="s">
        <v>143</v>
      </c>
      <c r="C314" s="43"/>
      <c r="D314" s="30" t="s">
        <v>23</v>
      </c>
      <c r="E314" s="28" t="s">
        <v>449</v>
      </c>
      <c r="F314" s="119">
        <v>15136</v>
      </c>
      <c r="G314" s="120">
        <f t="shared" si="42"/>
        <v>12509.09090909091</v>
      </c>
    </row>
    <row r="315" spans="1:7" x14ac:dyDescent="0.25">
      <c r="A315" s="158"/>
      <c r="B315" s="42" t="s">
        <v>142</v>
      </c>
      <c r="C315" s="43"/>
      <c r="D315" s="30" t="s">
        <v>23</v>
      </c>
      <c r="E315" s="28" t="s">
        <v>449</v>
      </c>
      <c r="F315" s="119">
        <v>15819</v>
      </c>
      <c r="G315" s="120">
        <f t="shared" si="42"/>
        <v>13073.553719008265</v>
      </c>
    </row>
    <row r="316" spans="1:7" ht="15.75" thickBot="1" x14ac:dyDescent="0.3">
      <c r="A316" s="159"/>
      <c r="B316" s="42" t="s">
        <v>141</v>
      </c>
      <c r="C316" s="43"/>
      <c r="D316" s="36" t="s">
        <v>23</v>
      </c>
      <c r="E316" s="28" t="s">
        <v>449</v>
      </c>
      <c r="F316" s="119">
        <v>17208</v>
      </c>
      <c r="G316" s="120">
        <f t="shared" si="42"/>
        <v>14221.487603305786</v>
      </c>
    </row>
    <row r="317" spans="1:7" ht="15.75" thickBot="1" x14ac:dyDescent="0.3">
      <c r="A317" s="176" t="s">
        <v>387</v>
      </c>
      <c r="B317" s="155" t="s">
        <v>400</v>
      </c>
      <c r="C317" s="156"/>
      <c r="D317" s="156"/>
      <c r="E317" s="156"/>
      <c r="F317" s="156"/>
      <c r="G317" s="156"/>
    </row>
    <row r="318" spans="1:7" ht="14.45" customHeight="1" x14ac:dyDescent="0.25">
      <c r="A318" s="177"/>
      <c r="B318" s="42" t="s">
        <v>140</v>
      </c>
      <c r="C318" s="43"/>
      <c r="D318" s="44"/>
      <c r="E318" s="45"/>
      <c r="F318" s="119">
        <v>2328</v>
      </c>
      <c r="G318" s="120">
        <f>F318/1.21</f>
        <v>1923.9669421487604</v>
      </c>
    </row>
    <row r="319" spans="1:7" x14ac:dyDescent="0.25">
      <c r="A319" s="177"/>
      <c r="B319" s="42" t="s">
        <v>139</v>
      </c>
      <c r="C319" s="43"/>
      <c r="D319" s="44"/>
      <c r="E319" s="45"/>
      <c r="F319" s="119">
        <v>2379</v>
      </c>
      <c r="G319" s="120">
        <f t="shared" ref="G319:G324" si="43">F319/1.21</f>
        <v>1966.115702479339</v>
      </c>
    </row>
    <row r="320" spans="1:7" x14ac:dyDescent="0.25">
      <c r="A320" s="177"/>
      <c r="B320" s="42" t="s">
        <v>138</v>
      </c>
      <c r="C320" s="43"/>
      <c r="D320" s="44"/>
      <c r="E320" s="45"/>
      <c r="F320" s="119">
        <v>2430</v>
      </c>
      <c r="G320" s="120">
        <f t="shared" si="43"/>
        <v>2008.2644628099174</v>
      </c>
    </row>
    <row r="321" spans="1:7" x14ac:dyDescent="0.25">
      <c r="A321" s="177"/>
      <c r="B321" s="42" t="s">
        <v>137</v>
      </c>
      <c r="C321" s="43"/>
      <c r="D321" s="44"/>
      <c r="E321" s="45"/>
      <c r="F321" s="119">
        <v>2481</v>
      </c>
      <c r="G321" s="120">
        <f t="shared" si="43"/>
        <v>2050.413223140496</v>
      </c>
    </row>
    <row r="322" spans="1:7" x14ac:dyDescent="0.25">
      <c r="A322" s="177"/>
      <c r="B322" s="42" t="s">
        <v>136</v>
      </c>
      <c r="C322" s="43"/>
      <c r="D322" s="44"/>
      <c r="E322" s="45"/>
      <c r="F322" s="119">
        <v>2532</v>
      </c>
      <c r="G322" s="120">
        <f t="shared" si="43"/>
        <v>2092.5619834710747</v>
      </c>
    </row>
    <row r="323" spans="1:7" x14ac:dyDescent="0.25">
      <c r="A323" s="177"/>
      <c r="B323" s="42" t="s">
        <v>135</v>
      </c>
      <c r="C323" s="43"/>
      <c r="D323" s="44"/>
      <c r="E323" s="45"/>
      <c r="F323" s="119">
        <v>2825</v>
      </c>
      <c r="G323" s="120">
        <f t="shared" si="43"/>
        <v>2334.7107438016528</v>
      </c>
    </row>
    <row r="324" spans="1:7" ht="15.75" thickBot="1" x14ac:dyDescent="0.3">
      <c r="A324" s="178"/>
      <c r="B324" s="42" t="s">
        <v>134</v>
      </c>
      <c r="C324" s="43"/>
      <c r="D324" s="44"/>
      <c r="E324" s="45"/>
      <c r="F324" s="119">
        <v>2875</v>
      </c>
      <c r="G324" s="120">
        <f t="shared" si="43"/>
        <v>2376.0330578512398</v>
      </c>
    </row>
    <row r="325" spans="1:7" ht="15" customHeight="1" thickBot="1" x14ac:dyDescent="0.3">
      <c r="A325" s="169" t="s">
        <v>388</v>
      </c>
      <c r="B325" s="155" t="s">
        <v>400</v>
      </c>
      <c r="C325" s="156"/>
      <c r="D325" s="156"/>
      <c r="E325" s="156"/>
      <c r="F325" s="156"/>
      <c r="G325" s="156"/>
    </row>
    <row r="326" spans="1:7" ht="14.45" customHeight="1" x14ac:dyDescent="0.25">
      <c r="A326" s="170"/>
      <c r="B326" s="42" t="s">
        <v>302</v>
      </c>
      <c r="C326" s="43"/>
      <c r="D326" s="46" t="s">
        <v>0</v>
      </c>
      <c r="E326" s="45"/>
      <c r="F326" s="119">
        <v>3555</v>
      </c>
      <c r="G326" s="120">
        <f>F326/1.21</f>
        <v>2938.0165289256197</v>
      </c>
    </row>
    <row r="327" spans="1:7" x14ac:dyDescent="0.25">
      <c r="A327" s="170"/>
      <c r="B327" s="42" t="s">
        <v>301</v>
      </c>
      <c r="C327" s="43"/>
      <c r="D327" s="47" t="s">
        <v>0</v>
      </c>
      <c r="E327" s="45"/>
      <c r="F327" s="119">
        <v>8709</v>
      </c>
      <c r="G327" s="120">
        <f t="shared" ref="G327:G341" si="44">F327/1.21</f>
        <v>7197.5206611570247</v>
      </c>
    </row>
    <row r="328" spans="1:7" x14ac:dyDescent="0.25">
      <c r="A328" s="170"/>
      <c r="B328" s="42" t="s">
        <v>304</v>
      </c>
      <c r="C328" s="43"/>
      <c r="D328" s="47" t="s">
        <v>0</v>
      </c>
      <c r="E328" s="45"/>
      <c r="F328" s="119">
        <v>8406</v>
      </c>
      <c r="G328" s="120">
        <f t="shared" si="44"/>
        <v>6947.1074380165292</v>
      </c>
    </row>
    <row r="329" spans="1:7" x14ac:dyDescent="0.25">
      <c r="A329" s="170"/>
      <c r="B329" s="42" t="s">
        <v>303</v>
      </c>
      <c r="C329" s="43"/>
      <c r="D329" s="47" t="s">
        <v>0</v>
      </c>
      <c r="E329" s="45"/>
      <c r="F329" s="119">
        <v>7176</v>
      </c>
      <c r="G329" s="120">
        <f t="shared" si="44"/>
        <v>5930.5785123966944</v>
      </c>
    </row>
    <row r="330" spans="1:7" x14ac:dyDescent="0.25">
      <c r="A330" s="170"/>
      <c r="B330" s="42" t="s">
        <v>305</v>
      </c>
      <c r="C330" s="43"/>
      <c r="D330" s="47" t="s">
        <v>0</v>
      </c>
      <c r="E330" s="45"/>
      <c r="F330" s="119">
        <v>6326</v>
      </c>
      <c r="G330" s="120">
        <f t="shared" si="44"/>
        <v>5228.0991735537191</v>
      </c>
    </row>
    <row r="331" spans="1:7" x14ac:dyDescent="0.25">
      <c r="A331" s="170"/>
      <c r="B331" s="42" t="s">
        <v>306</v>
      </c>
      <c r="C331" s="43"/>
      <c r="D331" s="47" t="s">
        <v>0</v>
      </c>
      <c r="E331" s="45"/>
      <c r="F331" s="119">
        <v>9707</v>
      </c>
      <c r="G331" s="120">
        <f t="shared" si="44"/>
        <v>8022.3140495867774</v>
      </c>
    </row>
    <row r="332" spans="1:7" x14ac:dyDescent="0.25">
      <c r="A332" s="170"/>
      <c r="B332" s="42" t="s">
        <v>307</v>
      </c>
      <c r="C332" s="43"/>
      <c r="D332" s="47" t="s">
        <v>0</v>
      </c>
      <c r="E332" s="45"/>
      <c r="F332" s="119">
        <v>8044</v>
      </c>
      <c r="G332" s="120">
        <f t="shared" si="44"/>
        <v>6647.9338842975212</v>
      </c>
    </row>
    <row r="333" spans="1:7" x14ac:dyDescent="0.25">
      <c r="A333" s="170"/>
      <c r="B333" s="42" t="s">
        <v>308</v>
      </c>
      <c r="C333" s="43"/>
      <c r="D333" s="47" t="s">
        <v>0</v>
      </c>
      <c r="E333" s="45"/>
      <c r="F333" s="119">
        <v>11189</v>
      </c>
      <c r="G333" s="120">
        <f t="shared" si="44"/>
        <v>9247.1074380165301</v>
      </c>
    </row>
    <row r="334" spans="1:7" x14ac:dyDescent="0.25">
      <c r="A334" s="170"/>
      <c r="B334" s="42" t="s">
        <v>309</v>
      </c>
      <c r="C334" s="43"/>
      <c r="D334" s="47" t="s">
        <v>0</v>
      </c>
      <c r="E334" s="45"/>
      <c r="F334" s="119">
        <v>9524</v>
      </c>
      <c r="G334" s="120">
        <f t="shared" si="44"/>
        <v>7871.0743801652898</v>
      </c>
    </row>
    <row r="335" spans="1:7" x14ac:dyDescent="0.25">
      <c r="A335" s="170"/>
      <c r="B335" s="42" t="s">
        <v>310</v>
      </c>
      <c r="C335" s="43"/>
      <c r="D335" s="47" t="s">
        <v>0</v>
      </c>
      <c r="E335" s="45"/>
      <c r="F335" s="119">
        <v>13282</v>
      </c>
      <c r="G335" s="120">
        <f t="shared" si="44"/>
        <v>10976.859504132231</v>
      </c>
    </row>
    <row r="336" spans="1:7" x14ac:dyDescent="0.25">
      <c r="A336" s="170"/>
      <c r="B336" s="42" t="s">
        <v>311</v>
      </c>
      <c r="C336" s="43"/>
      <c r="D336" s="47" t="s">
        <v>0</v>
      </c>
      <c r="E336" s="45"/>
      <c r="F336" s="119">
        <v>10719</v>
      </c>
      <c r="G336" s="120">
        <f t="shared" si="44"/>
        <v>8858.6776859504134</v>
      </c>
    </row>
    <row r="337" spans="1:7" x14ac:dyDescent="0.25">
      <c r="A337" s="170"/>
      <c r="B337" s="42" t="s">
        <v>312</v>
      </c>
      <c r="C337" s="43"/>
      <c r="D337" s="47" t="s">
        <v>0</v>
      </c>
      <c r="E337" s="45"/>
      <c r="F337" s="119">
        <v>15173</v>
      </c>
      <c r="G337" s="120">
        <f t="shared" si="44"/>
        <v>12539.669421487604</v>
      </c>
    </row>
    <row r="338" spans="1:7" x14ac:dyDescent="0.25">
      <c r="A338" s="170"/>
      <c r="B338" s="42" t="s">
        <v>313</v>
      </c>
      <c r="C338" s="43"/>
      <c r="D338" s="47" t="s">
        <v>0</v>
      </c>
      <c r="E338" s="45"/>
      <c r="F338" s="119">
        <v>12616</v>
      </c>
      <c r="G338" s="120">
        <f t="shared" si="44"/>
        <v>10426.446280991735</v>
      </c>
    </row>
    <row r="339" spans="1:7" x14ac:dyDescent="0.25">
      <c r="A339" s="170"/>
      <c r="B339" s="42" t="s">
        <v>314</v>
      </c>
      <c r="C339" s="43"/>
      <c r="D339" s="47" t="s">
        <v>0</v>
      </c>
      <c r="E339" s="45"/>
      <c r="F339" s="119">
        <v>4726</v>
      </c>
      <c r="G339" s="120">
        <f t="shared" si="44"/>
        <v>3905.7851239669421</v>
      </c>
    </row>
    <row r="340" spans="1:7" x14ac:dyDescent="0.25">
      <c r="A340" s="170"/>
      <c r="B340" s="42" t="s">
        <v>315</v>
      </c>
      <c r="C340" s="43"/>
      <c r="D340" s="47" t="s">
        <v>0</v>
      </c>
      <c r="E340" s="45"/>
      <c r="F340" s="119">
        <v>11806</v>
      </c>
      <c r="G340" s="120">
        <f t="shared" si="44"/>
        <v>9757.0247933884293</v>
      </c>
    </row>
    <row r="341" spans="1:7" ht="15.75" thickBot="1" x14ac:dyDescent="0.3">
      <c r="A341" s="171"/>
      <c r="B341" s="42" t="s">
        <v>316</v>
      </c>
      <c r="C341" s="43"/>
      <c r="D341" s="48" t="s">
        <v>0</v>
      </c>
      <c r="E341" s="45"/>
      <c r="F341" s="119">
        <v>13682</v>
      </c>
      <c r="G341" s="120">
        <f t="shared" si="44"/>
        <v>11307.438016528926</v>
      </c>
    </row>
    <row r="342" spans="1:7" ht="15" customHeight="1" thickBot="1" x14ac:dyDescent="0.3">
      <c r="A342" s="169" t="s">
        <v>389</v>
      </c>
      <c r="B342" s="155" t="s">
        <v>400</v>
      </c>
      <c r="C342" s="156"/>
      <c r="D342" s="156"/>
      <c r="E342" s="156"/>
      <c r="F342" s="156"/>
      <c r="G342" s="156"/>
    </row>
    <row r="343" spans="1:7" ht="14.45" customHeight="1" x14ac:dyDescent="0.25">
      <c r="A343" s="170"/>
      <c r="B343" s="2" t="s">
        <v>317</v>
      </c>
      <c r="C343" s="23"/>
      <c r="D343" s="4"/>
      <c r="E343" s="3"/>
      <c r="F343" s="119">
        <v>9233</v>
      </c>
      <c r="G343" s="120">
        <f>F343/1.21</f>
        <v>7630.5785123966944</v>
      </c>
    </row>
    <row r="344" spans="1:7" x14ac:dyDescent="0.25">
      <c r="A344" s="170"/>
      <c r="B344" s="42" t="s">
        <v>318</v>
      </c>
      <c r="C344" s="43"/>
      <c r="D344" s="44"/>
      <c r="E344" s="45"/>
      <c r="F344" s="119">
        <v>9672</v>
      </c>
      <c r="G344" s="120">
        <f t="shared" ref="G344:G345" si="45">F344/1.21</f>
        <v>7993.3884297520663</v>
      </c>
    </row>
    <row r="345" spans="1:7" ht="15.75" thickBot="1" x14ac:dyDescent="0.3">
      <c r="A345" s="171"/>
      <c r="B345" s="2" t="s">
        <v>319</v>
      </c>
      <c r="C345" s="23"/>
      <c r="D345" s="4"/>
      <c r="E345" s="3"/>
      <c r="F345" s="119">
        <v>10142</v>
      </c>
      <c r="G345" s="120">
        <f t="shared" si="45"/>
        <v>8381.818181818182</v>
      </c>
    </row>
    <row r="346" spans="1:7" ht="15" customHeight="1" thickBot="1" x14ac:dyDescent="0.3">
      <c r="A346" s="157" t="s">
        <v>390</v>
      </c>
      <c r="B346" s="155" t="s">
        <v>436</v>
      </c>
      <c r="C346" s="156"/>
      <c r="D346" s="156"/>
      <c r="E346" s="156"/>
      <c r="F346" s="156"/>
      <c r="G346" s="156"/>
    </row>
    <row r="347" spans="1:7" ht="14.45" customHeight="1" x14ac:dyDescent="0.25">
      <c r="A347" s="158"/>
      <c r="B347" s="42" t="s">
        <v>357</v>
      </c>
      <c r="C347" s="43"/>
      <c r="D347" s="46" t="s">
        <v>0</v>
      </c>
      <c r="E347" s="45"/>
      <c r="F347" s="119">
        <v>5754</v>
      </c>
      <c r="G347" s="120">
        <f>F347/1.21</f>
        <v>4755.3719008264461</v>
      </c>
    </row>
    <row r="348" spans="1:7" ht="15.75" thickBot="1" x14ac:dyDescent="0.3">
      <c r="A348" s="158"/>
      <c r="B348" s="42" t="s">
        <v>358</v>
      </c>
      <c r="C348" s="43"/>
      <c r="D348" s="48" t="s">
        <v>0</v>
      </c>
      <c r="E348" s="45"/>
      <c r="F348" s="119">
        <v>7306</v>
      </c>
      <c r="G348" s="120">
        <f>F348/1.21</f>
        <v>6038.0165289256202</v>
      </c>
    </row>
    <row r="349" spans="1:7" ht="15.75" thickBot="1" x14ac:dyDescent="0.3">
      <c r="A349" s="158"/>
      <c r="B349" s="155" t="s">
        <v>437</v>
      </c>
      <c r="C349" s="156"/>
      <c r="D349" s="156"/>
      <c r="E349" s="156"/>
      <c r="F349" s="156"/>
      <c r="G349" s="156"/>
    </row>
    <row r="350" spans="1:7" x14ac:dyDescent="0.25">
      <c r="A350" s="158"/>
      <c r="B350" s="42" t="s">
        <v>359</v>
      </c>
      <c r="C350" s="43"/>
      <c r="D350" s="46" t="s">
        <v>0</v>
      </c>
      <c r="E350" s="45"/>
      <c r="F350" s="119">
        <v>6590</v>
      </c>
      <c r="G350" s="120">
        <f>F350/1.21</f>
        <v>5446.2809917355371</v>
      </c>
    </row>
    <row r="351" spans="1:7" ht="15.75" thickBot="1" x14ac:dyDescent="0.3">
      <c r="A351" s="159"/>
      <c r="B351" s="42" t="s">
        <v>360</v>
      </c>
      <c r="C351" s="43"/>
      <c r="D351" s="48" t="s">
        <v>0</v>
      </c>
      <c r="E351" s="45"/>
      <c r="F351" s="119">
        <v>8149</v>
      </c>
      <c r="G351" s="120">
        <f>F351/1.21</f>
        <v>6734.7107438016528</v>
      </c>
    </row>
    <row r="352" spans="1:7" ht="15" customHeight="1" thickBot="1" x14ac:dyDescent="0.3">
      <c r="A352" s="157" t="s">
        <v>391</v>
      </c>
      <c r="B352" s="155"/>
      <c r="C352" s="156"/>
      <c r="D352" s="156"/>
      <c r="E352" s="156"/>
      <c r="F352" s="156"/>
      <c r="G352" s="156"/>
    </row>
    <row r="353" spans="1:7" ht="14.45" customHeight="1" x14ac:dyDescent="0.25">
      <c r="A353" s="158"/>
      <c r="B353" s="42" t="s">
        <v>256</v>
      </c>
      <c r="C353" s="43"/>
      <c r="D353" s="46"/>
      <c r="E353" s="46" t="s">
        <v>450</v>
      </c>
      <c r="F353" s="119">
        <v>4189</v>
      </c>
      <c r="G353" s="120">
        <f>F353/1.21</f>
        <v>3461.9834710743803</v>
      </c>
    </row>
    <row r="354" spans="1:7" x14ac:dyDescent="0.25">
      <c r="A354" s="158"/>
      <c r="B354" s="42" t="s">
        <v>255</v>
      </c>
      <c r="C354" s="43"/>
      <c r="D354" s="46"/>
      <c r="E354" s="46" t="s">
        <v>450</v>
      </c>
      <c r="F354" s="119">
        <v>4383</v>
      </c>
      <c r="G354" s="120">
        <f t="shared" ref="G354:G355" si="46">F354/1.21</f>
        <v>3622.3140495867769</v>
      </c>
    </row>
    <row r="355" spans="1:7" ht="15.75" thickBot="1" x14ac:dyDescent="0.3">
      <c r="A355" s="159"/>
      <c r="B355" s="42" t="s">
        <v>254</v>
      </c>
      <c r="C355" s="43"/>
      <c r="D355" s="46"/>
      <c r="E355" s="46" t="s">
        <v>450</v>
      </c>
      <c r="F355" s="119">
        <v>4553</v>
      </c>
      <c r="G355" s="120">
        <f t="shared" si="46"/>
        <v>3762.8099173553719</v>
      </c>
    </row>
    <row r="356" spans="1:7" ht="15" customHeight="1" thickBot="1" x14ac:dyDescent="0.3">
      <c r="A356" s="157" t="s">
        <v>469</v>
      </c>
      <c r="B356" s="155" t="s">
        <v>400</v>
      </c>
      <c r="C356" s="156"/>
      <c r="D356" s="156"/>
      <c r="E356" s="156"/>
      <c r="F356" s="156"/>
      <c r="G356" s="156"/>
    </row>
    <row r="357" spans="1:7" ht="14.45" customHeight="1" x14ac:dyDescent="0.25">
      <c r="A357" s="158"/>
      <c r="B357" s="42" t="s">
        <v>253</v>
      </c>
      <c r="C357" s="43"/>
      <c r="D357" s="46"/>
      <c r="E357" s="46" t="s">
        <v>450</v>
      </c>
      <c r="F357" s="119">
        <v>8126</v>
      </c>
      <c r="G357" s="120">
        <f>F357/1.21</f>
        <v>6715.7024793388427</v>
      </c>
    </row>
    <row r="358" spans="1:7" x14ac:dyDescent="0.25">
      <c r="A358" s="158"/>
      <c r="B358" s="42" t="s">
        <v>252</v>
      </c>
      <c r="C358" s="43"/>
      <c r="D358" s="46"/>
      <c r="E358" s="46" t="s">
        <v>450</v>
      </c>
      <c r="F358" s="119">
        <v>8963</v>
      </c>
      <c r="G358" s="120">
        <f t="shared" ref="G358:G364" si="47">F358/1.21</f>
        <v>7407.4380165289258</v>
      </c>
    </row>
    <row r="359" spans="1:7" x14ac:dyDescent="0.25">
      <c r="A359" s="158"/>
      <c r="B359" s="42" t="s">
        <v>251</v>
      </c>
      <c r="C359" s="43"/>
      <c r="D359" s="46"/>
      <c r="E359" s="46" t="s">
        <v>450</v>
      </c>
      <c r="F359" s="119">
        <v>9246</v>
      </c>
      <c r="G359" s="120">
        <f t="shared" si="47"/>
        <v>7641.3223140495866</v>
      </c>
    </row>
    <row r="360" spans="1:7" x14ac:dyDescent="0.25">
      <c r="A360" s="158"/>
      <c r="B360" s="42" t="s">
        <v>250</v>
      </c>
      <c r="C360" s="43"/>
      <c r="D360" s="46"/>
      <c r="E360" s="46" t="s">
        <v>450</v>
      </c>
      <c r="F360" s="119">
        <v>9467</v>
      </c>
      <c r="G360" s="120">
        <f t="shared" si="47"/>
        <v>7823.9669421487606</v>
      </c>
    </row>
    <row r="361" spans="1:7" x14ac:dyDescent="0.25">
      <c r="A361" s="158"/>
      <c r="B361" s="42" t="s">
        <v>249</v>
      </c>
      <c r="C361" s="43"/>
      <c r="D361" s="46"/>
      <c r="E361" s="46" t="s">
        <v>450</v>
      </c>
      <c r="F361" s="119">
        <v>10018</v>
      </c>
      <c r="G361" s="120">
        <f t="shared" si="47"/>
        <v>8279.3388429752067</v>
      </c>
    </row>
    <row r="362" spans="1:7" x14ac:dyDescent="0.25">
      <c r="A362" s="158"/>
      <c r="B362" s="42" t="s">
        <v>248</v>
      </c>
      <c r="C362" s="43"/>
      <c r="D362" s="46"/>
      <c r="E362" s="46" t="s">
        <v>450</v>
      </c>
      <c r="F362" s="119">
        <v>10505</v>
      </c>
      <c r="G362" s="120">
        <f t="shared" si="47"/>
        <v>8681.818181818182</v>
      </c>
    </row>
    <row r="363" spans="1:7" x14ac:dyDescent="0.25">
      <c r="A363" s="158"/>
      <c r="B363" s="42" t="s">
        <v>247</v>
      </c>
      <c r="C363" s="43"/>
      <c r="D363" s="46"/>
      <c r="E363" s="46" t="s">
        <v>450</v>
      </c>
      <c r="F363" s="119">
        <v>11158</v>
      </c>
      <c r="G363" s="120">
        <f t="shared" si="47"/>
        <v>9221.4876033057863</v>
      </c>
    </row>
    <row r="364" spans="1:7" ht="15.75" thickBot="1" x14ac:dyDescent="0.3">
      <c r="A364" s="158"/>
      <c r="B364" s="69" t="s">
        <v>246</v>
      </c>
      <c r="C364" s="73"/>
      <c r="D364" s="49"/>
      <c r="E364" s="49" t="s">
        <v>450</v>
      </c>
      <c r="F364" s="119">
        <v>16113</v>
      </c>
      <c r="G364" s="120">
        <f t="shared" si="47"/>
        <v>13316.528925619836</v>
      </c>
    </row>
    <row r="365" spans="1:7" ht="15" customHeight="1" thickBot="1" x14ac:dyDescent="0.3">
      <c r="A365" s="158"/>
      <c r="B365" s="152"/>
      <c r="C365" s="153"/>
      <c r="D365" s="153"/>
      <c r="E365" s="153"/>
      <c r="F365" s="153"/>
      <c r="G365" s="154"/>
    </row>
    <row r="366" spans="1:7" x14ac:dyDescent="0.25">
      <c r="A366" s="158"/>
      <c r="B366" s="71" t="s">
        <v>245</v>
      </c>
      <c r="C366" s="74"/>
      <c r="D366" s="46"/>
      <c r="E366" s="46" t="s">
        <v>450</v>
      </c>
      <c r="F366" s="119">
        <v>6674</v>
      </c>
      <c r="G366" s="121">
        <f>F366/1.21</f>
        <v>5515.7024793388427</v>
      </c>
    </row>
    <row r="367" spans="1:7" x14ac:dyDescent="0.25">
      <c r="A367" s="158"/>
      <c r="B367" s="42" t="s">
        <v>244</v>
      </c>
      <c r="C367" s="43"/>
      <c r="D367" s="46"/>
      <c r="E367" s="46" t="s">
        <v>450</v>
      </c>
      <c r="F367" s="119">
        <v>7269</v>
      </c>
      <c r="G367" s="121">
        <f t="shared" ref="G367:G370" si="48">F367/1.21</f>
        <v>6007.4380165289258</v>
      </c>
    </row>
    <row r="368" spans="1:7" x14ac:dyDescent="0.25">
      <c r="A368" s="158"/>
      <c r="B368" s="42" t="s">
        <v>243</v>
      </c>
      <c r="C368" s="43"/>
      <c r="D368" s="46"/>
      <c r="E368" s="46" t="s">
        <v>450</v>
      </c>
      <c r="F368" s="119">
        <v>7849</v>
      </c>
      <c r="G368" s="121">
        <f t="shared" si="48"/>
        <v>6486.7768595041325</v>
      </c>
    </row>
    <row r="369" spans="1:7" x14ac:dyDescent="0.25">
      <c r="A369" s="158"/>
      <c r="B369" s="42" t="s">
        <v>242</v>
      </c>
      <c r="C369" s="43"/>
      <c r="D369" s="46"/>
      <c r="E369" s="46" t="s">
        <v>450</v>
      </c>
      <c r="F369" s="119">
        <v>8242</v>
      </c>
      <c r="G369" s="121">
        <f t="shared" si="48"/>
        <v>6811.5702479338843</v>
      </c>
    </row>
    <row r="370" spans="1:7" ht="15.75" thickBot="1" x14ac:dyDescent="0.3">
      <c r="A370" s="158"/>
      <c r="B370" s="69" t="s">
        <v>241</v>
      </c>
      <c r="C370" s="73"/>
      <c r="D370" s="49"/>
      <c r="E370" s="49" t="s">
        <v>450</v>
      </c>
      <c r="F370" s="119">
        <v>8619</v>
      </c>
      <c r="G370" s="121">
        <f t="shared" si="48"/>
        <v>7123.1404958677685</v>
      </c>
    </row>
    <row r="371" spans="1:7" ht="15.75" thickBot="1" x14ac:dyDescent="0.3">
      <c r="A371" s="158"/>
      <c r="B371" s="152"/>
      <c r="C371" s="153"/>
      <c r="D371" s="153"/>
      <c r="E371" s="153"/>
      <c r="F371" s="153"/>
      <c r="G371" s="154"/>
    </row>
    <row r="372" spans="1:7" ht="15.75" thickBot="1" x14ac:dyDescent="0.3">
      <c r="A372" s="158"/>
      <c r="B372" s="75" t="s">
        <v>240</v>
      </c>
      <c r="C372" s="76"/>
      <c r="D372" s="49"/>
      <c r="E372" s="49" t="s">
        <v>450</v>
      </c>
      <c r="F372" s="119">
        <v>7868</v>
      </c>
      <c r="G372" s="124">
        <f>F372/1.21</f>
        <v>6502.4793388429753</v>
      </c>
    </row>
    <row r="373" spans="1:7" ht="15.75" thickBot="1" x14ac:dyDescent="0.3">
      <c r="A373" s="158"/>
      <c r="B373" s="152"/>
      <c r="C373" s="153"/>
      <c r="D373" s="153"/>
      <c r="E373" s="153"/>
      <c r="F373" s="153"/>
      <c r="G373" s="154"/>
    </row>
    <row r="374" spans="1:7" x14ac:dyDescent="0.25">
      <c r="A374" s="158"/>
      <c r="B374" s="71" t="s">
        <v>293</v>
      </c>
      <c r="C374" s="74"/>
      <c r="D374" s="46"/>
      <c r="E374" s="46" t="s">
        <v>451</v>
      </c>
      <c r="F374" s="119">
        <v>9869</v>
      </c>
      <c r="G374" s="121">
        <f>F374/1.21</f>
        <v>8156.1983471074382</v>
      </c>
    </row>
    <row r="375" spans="1:7" ht="15.75" thickBot="1" x14ac:dyDescent="0.3">
      <c r="A375" s="158"/>
      <c r="B375" s="69" t="s">
        <v>294</v>
      </c>
      <c r="C375" s="73"/>
      <c r="D375" s="49"/>
      <c r="E375" s="49" t="s">
        <v>451</v>
      </c>
      <c r="F375" s="119">
        <v>10488</v>
      </c>
      <c r="G375" s="121">
        <f>F375/1.21</f>
        <v>8667.7685950413234</v>
      </c>
    </row>
    <row r="376" spans="1:7" ht="15.75" thickBot="1" x14ac:dyDescent="0.3">
      <c r="A376" s="158"/>
      <c r="B376" s="152"/>
      <c r="C376" s="153"/>
      <c r="D376" s="153"/>
      <c r="E376" s="153"/>
      <c r="F376" s="153"/>
      <c r="G376" s="154"/>
    </row>
    <row r="377" spans="1:7" x14ac:dyDescent="0.25">
      <c r="A377" s="158"/>
      <c r="B377" s="71" t="s">
        <v>295</v>
      </c>
      <c r="C377" s="74"/>
      <c r="D377" s="46" t="s">
        <v>0</v>
      </c>
      <c r="E377" s="46" t="s">
        <v>450</v>
      </c>
      <c r="F377" s="119">
        <v>9579</v>
      </c>
      <c r="G377" s="121">
        <f>F377/1.21</f>
        <v>7916.5289256198348</v>
      </c>
    </row>
    <row r="378" spans="1:7" x14ac:dyDescent="0.25">
      <c r="A378" s="158"/>
      <c r="B378" s="42" t="s">
        <v>296</v>
      </c>
      <c r="C378" s="43"/>
      <c r="D378" s="47" t="s">
        <v>0</v>
      </c>
      <c r="E378" s="46" t="s">
        <v>450</v>
      </c>
      <c r="F378" s="119">
        <v>10008</v>
      </c>
      <c r="G378" s="121">
        <f t="shared" ref="G378:G382" si="49">F378/1.21</f>
        <v>8271.0743801652898</v>
      </c>
    </row>
    <row r="379" spans="1:7" x14ac:dyDescent="0.25">
      <c r="A379" s="158"/>
      <c r="B379" s="42" t="s">
        <v>297</v>
      </c>
      <c r="C379" s="43"/>
      <c r="D379" s="47" t="s">
        <v>0</v>
      </c>
      <c r="E379" s="46" t="s">
        <v>450</v>
      </c>
      <c r="F379" s="119">
        <v>12432</v>
      </c>
      <c r="G379" s="121">
        <f t="shared" si="49"/>
        <v>10274.380165289256</v>
      </c>
    </row>
    <row r="380" spans="1:7" x14ac:dyDescent="0.25">
      <c r="A380" s="158"/>
      <c r="B380" s="42" t="s">
        <v>298</v>
      </c>
      <c r="C380" s="43"/>
      <c r="D380" s="47" t="s">
        <v>0</v>
      </c>
      <c r="E380" s="46" t="s">
        <v>450</v>
      </c>
      <c r="F380" s="119">
        <v>12799</v>
      </c>
      <c r="G380" s="121">
        <f t="shared" si="49"/>
        <v>10577.685950413223</v>
      </c>
    </row>
    <row r="381" spans="1:7" x14ac:dyDescent="0.25">
      <c r="A381" s="158"/>
      <c r="B381" s="42" t="s">
        <v>299</v>
      </c>
      <c r="C381" s="43"/>
      <c r="D381" s="47" t="s">
        <v>0</v>
      </c>
      <c r="E381" s="46" t="s">
        <v>450</v>
      </c>
      <c r="F381" s="119">
        <v>16356</v>
      </c>
      <c r="G381" s="121">
        <f t="shared" si="49"/>
        <v>13517.355371900827</v>
      </c>
    </row>
    <row r="382" spans="1:7" ht="15.75" thickBot="1" x14ac:dyDescent="0.3">
      <c r="A382" s="159"/>
      <c r="B382" s="42" t="s">
        <v>300</v>
      </c>
      <c r="C382" s="43"/>
      <c r="D382" s="48" t="s">
        <v>0</v>
      </c>
      <c r="E382" s="49" t="s">
        <v>450</v>
      </c>
      <c r="F382" s="119">
        <v>17392</v>
      </c>
      <c r="G382" s="121">
        <f t="shared" si="49"/>
        <v>14373.553719008265</v>
      </c>
    </row>
    <row r="383" spans="1:7" ht="15" customHeight="1" thickBot="1" x14ac:dyDescent="0.3">
      <c r="A383" s="157" t="s">
        <v>392</v>
      </c>
      <c r="B383" s="155" t="s">
        <v>400</v>
      </c>
      <c r="C383" s="156"/>
      <c r="D383" s="156"/>
      <c r="E383" s="156"/>
      <c r="F383" s="156"/>
      <c r="G383" s="156"/>
    </row>
    <row r="384" spans="1:7" ht="14.45" customHeight="1" x14ac:dyDescent="0.25">
      <c r="A384" s="158"/>
      <c r="B384" s="42" t="s">
        <v>239</v>
      </c>
      <c r="C384" s="43"/>
      <c r="D384" s="46"/>
      <c r="E384" s="46" t="s">
        <v>449</v>
      </c>
      <c r="F384" s="119">
        <v>11833</v>
      </c>
      <c r="G384" s="120">
        <f>F384/1.21</f>
        <v>9779.3388429752067</v>
      </c>
    </row>
    <row r="385" spans="1:7" x14ac:dyDescent="0.25">
      <c r="A385" s="158"/>
      <c r="B385" s="42" t="s">
        <v>238</v>
      </c>
      <c r="C385" s="43"/>
      <c r="D385" s="46"/>
      <c r="E385" s="46" t="s">
        <v>449</v>
      </c>
      <c r="F385" s="119">
        <v>13349</v>
      </c>
      <c r="G385" s="120">
        <f t="shared" ref="G385:G391" si="50">F385/1.21</f>
        <v>11032.231404958678</v>
      </c>
    </row>
    <row r="386" spans="1:7" x14ac:dyDescent="0.25">
      <c r="A386" s="158"/>
      <c r="B386" s="42" t="s">
        <v>237</v>
      </c>
      <c r="C386" s="43"/>
      <c r="D386" s="46"/>
      <c r="E386" s="46" t="s">
        <v>449</v>
      </c>
      <c r="F386" s="119">
        <v>15565</v>
      </c>
      <c r="G386" s="120">
        <f t="shared" si="50"/>
        <v>12863.636363636364</v>
      </c>
    </row>
    <row r="387" spans="1:7" x14ac:dyDescent="0.25">
      <c r="A387" s="158"/>
      <c r="B387" s="42" t="s">
        <v>236</v>
      </c>
      <c r="C387" s="43"/>
      <c r="D387" s="46"/>
      <c r="E387" s="46" t="s">
        <v>449</v>
      </c>
      <c r="F387" s="119">
        <v>15949</v>
      </c>
      <c r="G387" s="120">
        <f t="shared" si="50"/>
        <v>13180.991735537191</v>
      </c>
    </row>
    <row r="388" spans="1:7" x14ac:dyDescent="0.25">
      <c r="A388" s="158"/>
      <c r="B388" s="42" t="s">
        <v>235</v>
      </c>
      <c r="C388" s="43"/>
      <c r="D388" s="46"/>
      <c r="E388" s="46" t="s">
        <v>449</v>
      </c>
      <c r="F388" s="119">
        <v>16476</v>
      </c>
      <c r="G388" s="120">
        <f t="shared" si="50"/>
        <v>13616.528925619836</v>
      </c>
    </row>
    <row r="389" spans="1:7" x14ac:dyDescent="0.25">
      <c r="A389" s="158"/>
      <c r="B389" s="42" t="s">
        <v>234</v>
      </c>
      <c r="C389" s="43"/>
      <c r="D389" s="46"/>
      <c r="E389" s="46" t="s">
        <v>449</v>
      </c>
      <c r="F389" s="119">
        <v>17302</v>
      </c>
      <c r="G389" s="120">
        <f t="shared" si="50"/>
        <v>14299.173553719009</v>
      </c>
    </row>
    <row r="390" spans="1:7" x14ac:dyDescent="0.25">
      <c r="A390" s="158"/>
      <c r="B390" s="42" t="s">
        <v>233</v>
      </c>
      <c r="C390" s="43"/>
      <c r="D390" s="46"/>
      <c r="E390" s="46" t="s">
        <v>449</v>
      </c>
      <c r="F390" s="119">
        <v>20574</v>
      </c>
      <c r="G390" s="120">
        <f t="shared" si="50"/>
        <v>17003.305785123968</v>
      </c>
    </row>
    <row r="391" spans="1:7" ht="15.75" thickBot="1" x14ac:dyDescent="0.3">
      <c r="A391" s="158"/>
      <c r="B391" s="69" t="s">
        <v>232</v>
      </c>
      <c r="C391" s="73"/>
      <c r="D391" s="49"/>
      <c r="E391" s="49" t="s">
        <v>449</v>
      </c>
      <c r="F391" s="119">
        <v>22164</v>
      </c>
      <c r="G391" s="120">
        <f t="shared" si="50"/>
        <v>18317.355371900827</v>
      </c>
    </row>
    <row r="392" spans="1:7" ht="15.75" thickBot="1" x14ac:dyDescent="0.3">
      <c r="A392" s="158"/>
      <c r="B392" s="152"/>
      <c r="C392" s="153"/>
      <c r="D392" s="153"/>
      <c r="E392" s="153"/>
      <c r="F392" s="153"/>
      <c r="G392" s="154"/>
    </row>
    <row r="393" spans="1:7" x14ac:dyDescent="0.25">
      <c r="A393" s="158"/>
      <c r="B393" s="71" t="s">
        <v>231</v>
      </c>
      <c r="C393" s="74"/>
      <c r="D393" s="46"/>
      <c r="E393" s="46" t="s">
        <v>449</v>
      </c>
      <c r="F393" s="119">
        <v>13509</v>
      </c>
      <c r="G393" s="121">
        <f>F393/1.21</f>
        <v>11164.462809917355</v>
      </c>
    </row>
    <row r="394" spans="1:7" x14ac:dyDescent="0.25">
      <c r="A394" s="158"/>
      <c r="B394" s="42" t="s">
        <v>230</v>
      </c>
      <c r="C394" s="43"/>
      <c r="D394" s="46"/>
      <c r="E394" s="46" t="s">
        <v>449</v>
      </c>
      <c r="F394" s="119">
        <v>14029</v>
      </c>
      <c r="G394" s="121">
        <f t="shared" ref="G394:G399" si="51">F394/1.21</f>
        <v>11594.214876033058</v>
      </c>
    </row>
    <row r="395" spans="1:7" x14ac:dyDescent="0.25">
      <c r="A395" s="158"/>
      <c r="B395" s="42" t="s">
        <v>229</v>
      </c>
      <c r="C395" s="43"/>
      <c r="D395" s="46"/>
      <c r="E395" s="46" t="s">
        <v>449</v>
      </c>
      <c r="F395" s="119">
        <v>14586</v>
      </c>
      <c r="G395" s="121">
        <f t="shared" si="51"/>
        <v>12054.545454545454</v>
      </c>
    </row>
    <row r="396" spans="1:7" x14ac:dyDescent="0.25">
      <c r="A396" s="158"/>
      <c r="B396" s="42" t="s">
        <v>228</v>
      </c>
      <c r="C396" s="43"/>
      <c r="D396" s="46"/>
      <c r="E396" s="46" t="s">
        <v>449</v>
      </c>
      <c r="F396" s="119">
        <v>14819</v>
      </c>
      <c r="G396" s="121">
        <f t="shared" si="51"/>
        <v>12247.10743801653</v>
      </c>
    </row>
    <row r="397" spans="1:7" x14ac:dyDescent="0.25">
      <c r="A397" s="158"/>
      <c r="B397" s="42" t="s">
        <v>227</v>
      </c>
      <c r="C397" s="43"/>
      <c r="D397" s="46"/>
      <c r="E397" s="46" t="s">
        <v>449</v>
      </c>
      <c r="F397" s="119">
        <v>15029</v>
      </c>
      <c r="G397" s="121">
        <f t="shared" si="51"/>
        <v>12420.661157024793</v>
      </c>
    </row>
    <row r="398" spans="1:7" x14ac:dyDescent="0.25">
      <c r="A398" s="158"/>
      <c r="B398" s="42" t="s">
        <v>226</v>
      </c>
      <c r="C398" s="43"/>
      <c r="D398" s="46"/>
      <c r="E398" s="46" t="s">
        <v>449</v>
      </c>
      <c r="F398" s="119">
        <v>16097</v>
      </c>
      <c r="G398" s="121">
        <f t="shared" si="51"/>
        <v>13303.305785123968</v>
      </c>
    </row>
    <row r="399" spans="1:7" ht="15.75" thickBot="1" x14ac:dyDescent="0.3">
      <c r="A399" s="159"/>
      <c r="B399" s="42" t="s">
        <v>225</v>
      </c>
      <c r="C399" s="43"/>
      <c r="D399" s="46"/>
      <c r="E399" s="46" t="s">
        <v>449</v>
      </c>
      <c r="F399" s="119">
        <v>18072</v>
      </c>
      <c r="G399" s="121">
        <f t="shared" si="51"/>
        <v>14935.537190082645</v>
      </c>
    </row>
    <row r="400" spans="1:7" ht="15" customHeight="1" thickBot="1" x14ac:dyDescent="0.3">
      <c r="A400" s="157" t="s">
        <v>393</v>
      </c>
      <c r="B400" s="155"/>
      <c r="C400" s="156"/>
      <c r="D400" s="156"/>
      <c r="E400" s="156"/>
      <c r="F400" s="156"/>
      <c r="G400" s="156"/>
    </row>
    <row r="401" spans="1:7" ht="14.45" customHeight="1" x14ac:dyDescent="0.25">
      <c r="A401" s="158"/>
      <c r="B401" s="42" t="s">
        <v>224</v>
      </c>
      <c r="C401" s="43"/>
      <c r="D401" s="46"/>
      <c r="E401" s="46" t="s">
        <v>449</v>
      </c>
      <c r="F401" s="119">
        <v>6249</v>
      </c>
      <c r="G401" s="120">
        <f>F401/1.21</f>
        <v>5164.4628099173551</v>
      </c>
    </row>
    <row r="402" spans="1:7" x14ac:dyDescent="0.25">
      <c r="A402" s="158"/>
      <c r="B402" s="42" t="s">
        <v>223</v>
      </c>
      <c r="C402" s="43"/>
      <c r="D402" s="46"/>
      <c r="E402" s="46" t="s">
        <v>449</v>
      </c>
      <c r="F402" s="119">
        <v>6499</v>
      </c>
      <c r="G402" s="120">
        <f t="shared" ref="G402:G407" si="52">F402/1.21</f>
        <v>5371.0743801652898</v>
      </c>
    </row>
    <row r="403" spans="1:7" x14ac:dyDescent="0.25">
      <c r="A403" s="158"/>
      <c r="B403" s="42" t="s">
        <v>222</v>
      </c>
      <c r="C403" s="43"/>
      <c r="D403" s="46"/>
      <c r="E403" s="46" t="s">
        <v>449</v>
      </c>
      <c r="F403" s="119">
        <v>6879</v>
      </c>
      <c r="G403" s="120">
        <f t="shared" si="52"/>
        <v>5685.1239669421493</v>
      </c>
    </row>
    <row r="404" spans="1:7" x14ac:dyDescent="0.25">
      <c r="A404" s="158"/>
      <c r="B404" s="42" t="s">
        <v>221</v>
      </c>
      <c r="C404" s="43"/>
      <c r="D404" s="46"/>
      <c r="E404" s="46" t="s">
        <v>449</v>
      </c>
      <c r="F404" s="119">
        <v>7198</v>
      </c>
      <c r="G404" s="120">
        <f t="shared" si="52"/>
        <v>5948.7603305785124</v>
      </c>
    </row>
    <row r="405" spans="1:7" x14ac:dyDescent="0.25">
      <c r="A405" s="158"/>
      <c r="B405" s="42" t="s">
        <v>220</v>
      </c>
      <c r="C405" s="43"/>
      <c r="D405" s="46"/>
      <c r="E405" s="46" t="s">
        <v>449</v>
      </c>
      <c r="F405" s="119">
        <v>7586</v>
      </c>
      <c r="G405" s="120">
        <f t="shared" si="52"/>
        <v>6269.4214876033056</v>
      </c>
    </row>
    <row r="406" spans="1:7" x14ac:dyDescent="0.25">
      <c r="A406" s="158"/>
      <c r="B406" s="42" t="s">
        <v>219</v>
      </c>
      <c r="C406" s="43"/>
      <c r="D406" s="46"/>
      <c r="E406" s="46" t="s">
        <v>449</v>
      </c>
      <c r="F406" s="119">
        <v>8204</v>
      </c>
      <c r="G406" s="120">
        <f t="shared" si="52"/>
        <v>6780.1652892561988</v>
      </c>
    </row>
    <row r="407" spans="1:7" ht="15.75" thickBot="1" x14ac:dyDescent="0.3">
      <c r="A407" s="158"/>
      <c r="B407" s="69" t="s">
        <v>218</v>
      </c>
      <c r="C407" s="73"/>
      <c r="D407" s="49"/>
      <c r="E407" s="49" t="s">
        <v>449</v>
      </c>
      <c r="F407" s="119">
        <v>8568</v>
      </c>
      <c r="G407" s="120">
        <f t="shared" si="52"/>
        <v>7080.9917355371899</v>
      </c>
    </row>
    <row r="408" spans="1:7" ht="15.75" thickBot="1" x14ac:dyDescent="0.3">
      <c r="A408" s="158"/>
      <c r="B408" s="152"/>
      <c r="C408" s="153"/>
      <c r="D408" s="153"/>
      <c r="E408" s="153"/>
      <c r="F408" s="153"/>
      <c r="G408" s="154"/>
    </row>
    <row r="409" spans="1:7" x14ac:dyDescent="0.25">
      <c r="A409" s="158"/>
      <c r="B409" s="71" t="s">
        <v>217</v>
      </c>
      <c r="C409" s="74"/>
      <c r="D409" s="46"/>
      <c r="E409" s="46" t="s">
        <v>449</v>
      </c>
      <c r="F409" s="119">
        <v>7689</v>
      </c>
      <c r="G409" s="121">
        <f>F409/1.21</f>
        <v>6354.545454545455</v>
      </c>
    </row>
    <row r="410" spans="1:7" x14ac:dyDescent="0.25">
      <c r="A410" s="158"/>
      <c r="B410" s="42" t="s">
        <v>216</v>
      </c>
      <c r="C410" s="43"/>
      <c r="D410" s="46"/>
      <c r="E410" s="46" t="s">
        <v>449</v>
      </c>
      <c r="F410" s="119">
        <v>7867</v>
      </c>
      <c r="G410" s="121">
        <f t="shared" ref="G410:G415" si="53">F410/1.21</f>
        <v>6501.6528925619832</v>
      </c>
    </row>
    <row r="411" spans="1:7" x14ac:dyDescent="0.25">
      <c r="A411" s="158"/>
      <c r="B411" s="42" t="s">
        <v>215</v>
      </c>
      <c r="C411" s="43"/>
      <c r="D411" s="46"/>
      <c r="E411" s="46" t="s">
        <v>449</v>
      </c>
      <c r="F411" s="119">
        <v>8057</v>
      </c>
      <c r="G411" s="121">
        <f t="shared" si="53"/>
        <v>6658.6776859504134</v>
      </c>
    </row>
    <row r="412" spans="1:7" x14ac:dyDescent="0.25">
      <c r="A412" s="158"/>
      <c r="B412" s="42" t="s">
        <v>214</v>
      </c>
      <c r="C412" s="43"/>
      <c r="D412" s="46"/>
      <c r="E412" s="46" t="s">
        <v>449</v>
      </c>
      <c r="F412" s="119">
        <v>8168</v>
      </c>
      <c r="G412" s="121">
        <f t="shared" si="53"/>
        <v>6750.4132231404965</v>
      </c>
    </row>
    <row r="413" spans="1:7" x14ac:dyDescent="0.25">
      <c r="A413" s="158"/>
      <c r="B413" s="42" t="s">
        <v>213</v>
      </c>
      <c r="C413" s="43"/>
      <c r="D413" s="46"/>
      <c r="E413" s="46" t="s">
        <v>449</v>
      </c>
      <c r="F413" s="119">
        <v>8363</v>
      </c>
      <c r="G413" s="121">
        <f t="shared" si="53"/>
        <v>6911.5702479338843</v>
      </c>
    </row>
    <row r="414" spans="1:7" x14ac:dyDescent="0.25">
      <c r="A414" s="158"/>
      <c r="B414" s="42" t="s">
        <v>212</v>
      </c>
      <c r="C414" s="43"/>
      <c r="D414" s="46"/>
      <c r="E414" s="46" t="s">
        <v>449</v>
      </c>
      <c r="F414" s="119">
        <v>8589</v>
      </c>
      <c r="G414" s="121">
        <f t="shared" si="53"/>
        <v>7098.3471074380168</v>
      </c>
    </row>
    <row r="415" spans="1:7" ht="15.75" thickBot="1" x14ac:dyDescent="0.3">
      <c r="A415" s="159"/>
      <c r="B415" s="42" t="s">
        <v>211</v>
      </c>
      <c r="C415" s="43"/>
      <c r="D415" s="46"/>
      <c r="E415" s="46" t="s">
        <v>449</v>
      </c>
      <c r="F415" s="119">
        <v>8757</v>
      </c>
      <c r="G415" s="121">
        <f t="shared" si="53"/>
        <v>7237.1900826446281</v>
      </c>
    </row>
    <row r="416" spans="1:7" ht="15" customHeight="1" thickBot="1" x14ac:dyDescent="0.3">
      <c r="A416" s="157" t="s">
        <v>394</v>
      </c>
      <c r="B416" s="155"/>
      <c r="C416" s="156"/>
      <c r="D416" s="156"/>
      <c r="E416" s="156"/>
      <c r="F416" s="156"/>
      <c r="G416" s="156"/>
    </row>
    <row r="417" spans="1:7" ht="14.45" customHeight="1" x14ac:dyDescent="0.25">
      <c r="A417" s="158"/>
      <c r="B417" s="42" t="s">
        <v>210</v>
      </c>
      <c r="C417" s="43"/>
      <c r="D417" s="44"/>
      <c r="E417" s="45"/>
      <c r="F417" s="119">
        <v>4964</v>
      </c>
      <c r="G417" s="120">
        <f>F417/1.21</f>
        <v>4102.4793388429753</v>
      </c>
    </row>
    <row r="418" spans="1:7" x14ac:dyDescent="0.25">
      <c r="A418" s="158"/>
      <c r="B418" s="42" t="s">
        <v>209</v>
      </c>
      <c r="C418" s="43"/>
      <c r="D418" s="44"/>
      <c r="E418" s="45"/>
      <c r="F418" s="119">
        <v>5732</v>
      </c>
      <c r="G418" s="120">
        <f t="shared" ref="G418:G423" si="54">F418/1.21</f>
        <v>4737.1900826446281</v>
      </c>
    </row>
    <row r="419" spans="1:7" x14ac:dyDescent="0.25">
      <c r="A419" s="158"/>
      <c r="B419" s="42" t="s">
        <v>208</v>
      </c>
      <c r="C419" s="43"/>
      <c r="D419" s="44"/>
      <c r="E419" s="45"/>
      <c r="F419" s="119">
        <v>5958</v>
      </c>
      <c r="G419" s="120">
        <f t="shared" si="54"/>
        <v>4923.9669421487606</v>
      </c>
    </row>
    <row r="420" spans="1:7" x14ac:dyDescent="0.25">
      <c r="A420" s="158"/>
      <c r="B420" s="42" t="s">
        <v>207</v>
      </c>
      <c r="C420" s="43"/>
      <c r="D420" s="44"/>
      <c r="E420" s="45"/>
      <c r="F420" s="119">
        <v>6229</v>
      </c>
      <c r="G420" s="120">
        <f t="shared" si="54"/>
        <v>5147.9338842975212</v>
      </c>
    </row>
    <row r="421" spans="1:7" x14ac:dyDescent="0.25">
      <c r="A421" s="158"/>
      <c r="B421" s="42" t="s">
        <v>206</v>
      </c>
      <c r="C421" s="43"/>
      <c r="D421" s="44"/>
      <c r="E421" s="45"/>
      <c r="F421" s="119">
        <v>6497</v>
      </c>
      <c r="G421" s="120">
        <f t="shared" si="54"/>
        <v>5369.4214876033056</v>
      </c>
    </row>
    <row r="422" spans="1:7" x14ac:dyDescent="0.25">
      <c r="A422" s="158"/>
      <c r="B422" s="42" t="s">
        <v>205</v>
      </c>
      <c r="C422" s="43"/>
      <c r="D422" s="44"/>
      <c r="E422" s="45"/>
      <c r="F422" s="119">
        <v>7835</v>
      </c>
      <c r="G422" s="120">
        <f t="shared" si="54"/>
        <v>6475.2066115702482</v>
      </c>
    </row>
    <row r="423" spans="1:7" ht="15.75" thickBot="1" x14ac:dyDescent="0.3">
      <c r="A423" s="158"/>
      <c r="B423" s="69" t="s">
        <v>204</v>
      </c>
      <c r="C423" s="73"/>
      <c r="D423" s="77"/>
      <c r="E423" s="70"/>
      <c r="F423" s="119">
        <v>8088</v>
      </c>
      <c r="G423" s="120">
        <f t="shared" si="54"/>
        <v>6684.2975206611573</v>
      </c>
    </row>
    <row r="424" spans="1:7" ht="15.75" thickBot="1" x14ac:dyDescent="0.3">
      <c r="A424" s="158"/>
      <c r="B424" s="152"/>
      <c r="C424" s="153"/>
      <c r="D424" s="153"/>
      <c r="E424" s="153"/>
      <c r="F424" s="153"/>
      <c r="G424" s="154"/>
    </row>
    <row r="425" spans="1:7" x14ac:dyDescent="0.25">
      <c r="A425" s="158"/>
      <c r="B425" s="71" t="s">
        <v>336</v>
      </c>
      <c r="C425" s="74"/>
      <c r="D425" s="78"/>
      <c r="E425" s="72"/>
      <c r="F425" s="119">
        <v>5284</v>
      </c>
      <c r="G425" s="121">
        <f>F425/1.21</f>
        <v>4366.9421487603304</v>
      </c>
    </row>
    <row r="426" spans="1:7" x14ac:dyDescent="0.25">
      <c r="A426" s="158"/>
      <c r="B426" s="42" t="s">
        <v>337</v>
      </c>
      <c r="C426" s="43"/>
      <c r="D426" s="44"/>
      <c r="E426" s="45"/>
      <c r="F426" s="119">
        <v>5648</v>
      </c>
      <c r="G426" s="121">
        <f t="shared" ref="G426:G432" si="55">F426/1.21</f>
        <v>4667.7685950413224</v>
      </c>
    </row>
    <row r="427" spans="1:7" x14ac:dyDescent="0.25">
      <c r="A427" s="158"/>
      <c r="B427" s="42" t="s">
        <v>338</v>
      </c>
      <c r="C427" s="43"/>
      <c r="D427" s="44"/>
      <c r="E427" s="45"/>
      <c r="F427" s="119">
        <v>5944</v>
      </c>
      <c r="G427" s="121">
        <f t="shared" si="55"/>
        <v>4912.3966942148763</v>
      </c>
    </row>
    <row r="428" spans="1:7" x14ac:dyDescent="0.25">
      <c r="A428" s="158"/>
      <c r="B428" s="42" t="s">
        <v>339</v>
      </c>
      <c r="C428" s="43"/>
      <c r="D428" s="44"/>
      <c r="E428" s="45"/>
      <c r="F428" s="119">
        <v>6350</v>
      </c>
      <c r="G428" s="121">
        <f t="shared" si="55"/>
        <v>5247.9338842975212</v>
      </c>
    </row>
    <row r="429" spans="1:7" x14ac:dyDescent="0.25">
      <c r="A429" s="158"/>
      <c r="B429" s="42" t="s">
        <v>340</v>
      </c>
      <c r="C429" s="43"/>
      <c r="D429" s="44"/>
      <c r="E429" s="45"/>
      <c r="F429" s="119">
        <v>6608</v>
      </c>
      <c r="G429" s="121">
        <f t="shared" si="55"/>
        <v>5461.1570247933887</v>
      </c>
    </row>
    <row r="430" spans="1:7" x14ac:dyDescent="0.25">
      <c r="A430" s="158"/>
      <c r="B430" s="42" t="s">
        <v>341</v>
      </c>
      <c r="C430" s="43"/>
      <c r="D430" s="44"/>
      <c r="E430" s="45"/>
      <c r="F430" s="119">
        <v>7766</v>
      </c>
      <c r="G430" s="121">
        <f t="shared" si="55"/>
        <v>6418.181818181818</v>
      </c>
    </row>
    <row r="431" spans="1:7" x14ac:dyDescent="0.25">
      <c r="A431" s="158"/>
      <c r="B431" s="42" t="s">
        <v>342</v>
      </c>
      <c r="C431" s="43"/>
      <c r="D431" s="44"/>
      <c r="E431" s="45"/>
      <c r="F431" s="119">
        <v>8080</v>
      </c>
      <c r="G431" s="121">
        <f t="shared" si="55"/>
        <v>6677.6859504132235</v>
      </c>
    </row>
    <row r="432" spans="1:7" ht="15.75" thickBot="1" x14ac:dyDescent="0.3">
      <c r="A432" s="159"/>
      <c r="B432" s="42" t="s">
        <v>343</v>
      </c>
      <c r="C432" s="43"/>
      <c r="D432" s="44"/>
      <c r="E432" s="45"/>
      <c r="F432" s="119">
        <v>8305</v>
      </c>
      <c r="G432" s="121">
        <f t="shared" si="55"/>
        <v>6863.636363636364</v>
      </c>
    </row>
    <row r="433" spans="1:7" ht="15" customHeight="1" thickBot="1" x14ac:dyDescent="0.3">
      <c r="A433" s="157" t="s">
        <v>395</v>
      </c>
      <c r="B433" s="155" t="s">
        <v>400</v>
      </c>
      <c r="C433" s="156"/>
      <c r="D433" s="156"/>
      <c r="E433" s="156"/>
      <c r="F433" s="156"/>
      <c r="G433" s="156"/>
    </row>
    <row r="434" spans="1:7" ht="14.45" customHeight="1" x14ac:dyDescent="0.25">
      <c r="A434" s="158"/>
      <c r="B434" s="42" t="s">
        <v>203</v>
      </c>
      <c r="C434" s="43"/>
      <c r="D434" s="46"/>
      <c r="E434" s="46" t="s">
        <v>449</v>
      </c>
      <c r="F434" s="119">
        <v>7159</v>
      </c>
      <c r="G434" s="120">
        <f>F434/1.21</f>
        <v>5916.5289256198348</v>
      </c>
    </row>
    <row r="435" spans="1:7" x14ac:dyDescent="0.25">
      <c r="A435" s="158"/>
      <c r="B435" s="42" t="s">
        <v>202</v>
      </c>
      <c r="C435" s="43"/>
      <c r="D435" s="46"/>
      <c r="E435" s="46" t="s">
        <v>449</v>
      </c>
      <c r="F435" s="119">
        <v>7669</v>
      </c>
      <c r="G435" s="120">
        <f t="shared" ref="G435:G436" si="56">F435/1.21</f>
        <v>6338.0165289256202</v>
      </c>
    </row>
    <row r="436" spans="1:7" ht="15.75" thickBot="1" x14ac:dyDescent="0.3">
      <c r="A436" s="158"/>
      <c r="B436" s="69" t="s">
        <v>201</v>
      </c>
      <c r="C436" s="73"/>
      <c r="D436" s="49"/>
      <c r="E436" s="49" t="s">
        <v>449</v>
      </c>
      <c r="F436" s="119">
        <v>8168</v>
      </c>
      <c r="G436" s="120">
        <f t="shared" si="56"/>
        <v>6750.4132231404965</v>
      </c>
    </row>
    <row r="437" spans="1:7" ht="15.75" thickBot="1" x14ac:dyDescent="0.3">
      <c r="A437" s="158"/>
      <c r="B437" s="152"/>
      <c r="C437" s="153"/>
      <c r="D437" s="153"/>
      <c r="E437" s="153"/>
      <c r="F437" s="153"/>
      <c r="G437" s="154"/>
    </row>
    <row r="438" spans="1:7" x14ac:dyDescent="0.25">
      <c r="A438" s="158"/>
      <c r="B438" s="71" t="s">
        <v>200</v>
      </c>
      <c r="C438" s="74"/>
      <c r="D438" s="46"/>
      <c r="E438" s="46" t="s">
        <v>449</v>
      </c>
      <c r="F438" s="119">
        <v>8092</v>
      </c>
      <c r="G438" s="121">
        <f>F438/1.21</f>
        <v>6687.6033057851246</v>
      </c>
    </row>
    <row r="439" spans="1:7" x14ac:dyDescent="0.25">
      <c r="A439" s="158"/>
      <c r="B439" s="42" t="s">
        <v>199</v>
      </c>
      <c r="C439" s="43"/>
      <c r="D439" s="46"/>
      <c r="E439" s="46" t="s">
        <v>449</v>
      </c>
      <c r="F439" s="119">
        <v>8297</v>
      </c>
      <c r="G439" s="121">
        <f t="shared" ref="G439:G445" si="57">F439/1.21</f>
        <v>6857.0247933884302</v>
      </c>
    </row>
    <row r="440" spans="1:7" x14ac:dyDescent="0.25">
      <c r="A440" s="158"/>
      <c r="B440" s="42" t="s">
        <v>198</v>
      </c>
      <c r="C440" s="43"/>
      <c r="D440" s="46"/>
      <c r="E440" s="46" t="s">
        <v>449</v>
      </c>
      <c r="F440" s="119">
        <v>8490</v>
      </c>
      <c r="G440" s="121">
        <f t="shared" si="57"/>
        <v>7016.5289256198348</v>
      </c>
    </row>
    <row r="441" spans="1:7" x14ac:dyDescent="0.25">
      <c r="A441" s="158"/>
      <c r="B441" s="42" t="s">
        <v>197</v>
      </c>
      <c r="C441" s="43"/>
      <c r="D441" s="46"/>
      <c r="E441" s="46" t="s">
        <v>449</v>
      </c>
      <c r="F441" s="119">
        <v>8608</v>
      </c>
      <c r="G441" s="121">
        <f t="shared" si="57"/>
        <v>7114.0495867768595</v>
      </c>
    </row>
    <row r="442" spans="1:7" x14ac:dyDescent="0.25">
      <c r="A442" s="158"/>
      <c r="B442" s="42" t="s">
        <v>196</v>
      </c>
      <c r="C442" s="43"/>
      <c r="D442" s="46"/>
      <c r="E442" s="46" t="s">
        <v>449</v>
      </c>
      <c r="F442" s="119">
        <v>8804</v>
      </c>
      <c r="G442" s="121">
        <f t="shared" si="57"/>
        <v>7276.0330578512403</v>
      </c>
    </row>
    <row r="443" spans="1:7" x14ac:dyDescent="0.25">
      <c r="A443" s="158"/>
      <c r="B443" s="42" t="s">
        <v>195</v>
      </c>
      <c r="C443" s="43"/>
      <c r="D443" s="46"/>
      <c r="E443" s="46" t="s">
        <v>449</v>
      </c>
      <c r="F443" s="119">
        <v>9133</v>
      </c>
      <c r="G443" s="121">
        <f t="shared" si="57"/>
        <v>7547.9338842975212</v>
      </c>
    </row>
    <row r="444" spans="1:7" x14ac:dyDescent="0.25">
      <c r="A444" s="158"/>
      <c r="B444" s="42" t="s">
        <v>194</v>
      </c>
      <c r="C444" s="43"/>
      <c r="D444" s="46"/>
      <c r="E444" s="46" t="s">
        <v>449</v>
      </c>
      <c r="F444" s="119">
        <v>10291</v>
      </c>
      <c r="G444" s="121">
        <f t="shared" si="57"/>
        <v>8504.9586776859505</v>
      </c>
    </row>
    <row r="445" spans="1:7" ht="15.75" thickBot="1" x14ac:dyDescent="0.3">
      <c r="A445" s="158"/>
      <c r="B445" s="69" t="s">
        <v>193</v>
      </c>
      <c r="C445" s="73"/>
      <c r="D445" s="49"/>
      <c r="E445" s="49" t="s">
        <v>449</v>
      </c>
      <c r="F445" s="119">
        <v>12406</v>
      </c>
      <c r="G445" s="121">
        <f t="shared" si="57"/>
        <v>10252.892561983472</v>
      </c>
    </row>
    <row r="446" spans="1:7" ht="15.75" thickBot="1" x14ac:dyDescent="0.3">
      <c r="A446" s="158"/>
      <c r="B446" s="152"/>
      <c r="C446" s="153"/>
      <c r="D446" s="153"/>
      <c r="E446" s="153"/>
      <c r="F446" s="153"/>
      <c r="G446" s="154"/>
    </row>
    <row r="447" spans="1:7" x14ac:dyDescent="0.25">
      <c r="A447" s="158"/>
      <c r="B447" s="71" t="s">
        <v>291</v>
      </c>
      <c r="C447" s="74"/>
      <c r="D447" s="46"/>
      <c r="E447" s="46" t="s">
        <v>449</v>
      </c>
      <c r="F447" s="119">
        <v>12289</v>
      </c>
      <c r="G447" s="121">
        <f>F447/1.21</f>
        <v>10156.198347107438</v>
      </c>
    </row>
    <row r="448" spans="1:7" ht="15.75" thickBot="1" x14ac:dyDescent="0.3">
      <c r="A448" s="159"/>
      <c r="B448" s="42" t="s">
        <v>292</v>
      </c>
      <c r="C448" s="43"/>
      <c r="D448" s="46"/>
      <c r="E448" s="46" t="s">
        <v>449</v>
      </c>
      <c r="F448" s="119">
        <v>14789</v>
      </c>
      <c r="G448" s="121">
        <f>F448/1.21</f>
        <v>12222.314049586777</v>
      </c>
    </row>
    <row r="449" spans="1:7" ht="15.75" customHeight="1" thickBot="1" x14ac:dyDescent="0.3">
      <c r="A449" s="157" t="s">
        <v>461</v>
      </c>
      <c r="B449" s="155" t="s">
        <v>400</v>
      </c>
      <c r="C449" s="156"/>
      <c r="D449" s="156"/>
      <c r="E449" s="156"/>
      <c r="F449" s="156"/>
      <c r="G449" s="156"/>
    </row>
    <row r="450" spans="1:7" ht="15" customHeight="1" x14ac:dyDescent="0.25">
      <c r="A450" s="158"/>
      <c r="B450" s="42" t="s">
        <v>481</v>
      </c>
      <c r="C450" s="43"/>
      <c r="D450" s="46"/>
      <c r="E450" s="46" t="s">
        <v>449</v>
      </c>
      <c r="F450" s="119">
        <v>6872</v>
      </c>
      <c r="G450" s="125">
        <f>F450/1.21</f>
        <v>5679.3388429752067</v>
      </c>
    </row>
    <row r="451" spans="1:7" x14ac:dyDescent="0.25">
      <c r="A451" s="158"/>
      <c r="B451" s="42" t="s">
        <v>482</v>
      </c>
      <c r="C451" s="43"/>
      <c r="D451" s="46"/>
      <c r="E451" s="46" t="s">
        <v>449</v>
      </c>
      <c r="F451" s="119">
        <v>7354</v>
      </c>
      <c r="G451" s="125">
        <f t="shared" ref="G451:G456" si="58">F451/1.21</f>
        <v>6077.6859504132235</v>
      </c>
    </row>
    <row r="452" spans="1:7" x14ac:dyDescent="0.25">
      <c r="A452" s="158"/>
      <c r="B452" s="42" t="s">
        <v>483</v>
      </c>
      <c r="C452" s="43"/>
      <c r="D452" s="46"/>
      <c r="E452" s="46" t="s">
        <v>449</v>
      </c>
      <c r="F452" s="119">
        <v>8019</v>
      </c>
      <c r="G452" s="125">
        <f t="shared" si="58"/>
        <v>6627.272727272727</v>
      </c>
    </row>
    <row r="453" spans="1:7" x14ac:dyDescent="0.25">
      <c r="A453" s="158"/>
      <c r="B453" s="42" t="s">
        <v>484</v>
      </c>
      <c r="C453" s="43"/>
      <c r="D453" s="46"/>
      <c r="E453" s="46" t="s">
        <v>449</v>
      </c>
      <c r="F453" s="119">
        <v>8538</v>
      </c>
      <c r="G453" s="125">
        <f t="shared" si="58"/>
        <v>7056.1983471074382</v>
      </c>
    </row>
    <row r="454" spans="1:7" x14ac:dyDescent="0.25">
      <c r="A454" s="158"/>
      <c r="B454" s="42" t="s">
        <v>485</v>
      </c>
      <c r="C454" s="43"/>
      <c r="D454" s="46"/>
      <c r="E454" s="46" t="s">
        <v>449</v>
      </c>
      <c r="F454" s="119">
        <v>9054</v>
      </c>
      <c r="G454" s="125">
        <f t="shared" si="58"/>
        <v>7482.644628099174</v>
      </c>
    </row>
    <row r="455" spans="1:7" x14ac:dyDescent="0.25">
      <c r="A455" s="158"/>
      <c r="B455" s="42" t="s">
        <v>486</v>
      </c>
      <c r="C455" s="43"/>
      <c r="D455" s="46"/>
      <c r="E455" s="46" t="s">
        <v>449</v>
      </c>
      <c r="F455" s="119">
        <v>10037</v>
      </c>
      <c r="G455" s="125">
        <f t="shared" si="58"/>
        <v>8295.0413223140495</v>
      </c>
    </row>
    <row r="456" spans="1:7" ht="15.75" thickBot="1" x14ac:dyDescent="0.3">
      <c r="A456" s="158"/>
      <c r="B456" s="42" t="s">
        <v>487</v>
      </c>
      <c r="C456" s="43"/>
      <c r="D456" s="46"/>
      <c r="E456" s="46" t="s">
        <v>449</v>
      </c>
      <c r="F456" s="119">
        <v>10865</v>
      </c>
      <c r="G456" s="125">
        <f t="shared" si="58"/>
        <v>8979.3388429752067</v>
      </c>
    </row>
    <row r="457" spans="1:7" ht="15.75" thickBot="1" x14ac:dyDescent="0.3">
      <c r="A457" s="158"/>
      <c r="B457" s="152"/>
      <c r="C457" s="153"/>
      <c r="D457" s="153"/>
      <c r="E457" s="153"/>
      <c r="F457" s="153"/>
      <c r="G457" s="154"/>
    </row>
    <row r="458" spans="1:7" x14ac:dyDescent="0.25">
      <c r="A458" s="158"/>
      <c r="B458" s="42" t="s">
        <v>462</v>
      </c>
      <c r="C458" s="43"/>
      <c r="D458" s="46"/>
      <c r="E458" s="46"/>
      <c r="F458" s="119">
        <v>3022</v>
      </c>
      <c r="G458" s="125">
        <f>F458/1.21</f>
        <v>2497.5206611570247</v>
      </c>
    </row>
    <row r="459" spans="1:7" x14ac:dyDescent="0.25">
      <c r="A459" s="158"/>
      <c r="B459" s="42" t="s">
        <v>463</v>
      </c>
      <c r="C459" s="43"/>
      <c r="D459" s="46"/>
      <c r="E459" s="46"/>
      <c r="F459" s="119">
        <v>3525</v>
      </c>
      <c r="G459" s="125">
        <f t="shared" ref="G459:G464" si="59">F459/1.21</f>
        <v>2913.2231404958679</v>
      </c>
    </row>
    <row r="460" spans="1:7" x14ac:dyDescent="0.25">
      <c r="A460" s="158"/>
      <c r="B460" s="42" t="s">
        <v>464</v>
      </c>
      <c r="C460" s="43"/>
      <c r="D460" s="46"/>
      <c r="E460" s="46"/>
      <c r="F460" s="119">
        <v>4029</v>
      </c>
      <c r="G460" s="125">
        <f t="shared" si="59"/>
        <v>3329.7520661157027</v>
      </c>
    </row>
    <row r="461" spans="1:7" x14ac:dyDescent="0.25">
      <c r="A461" s="158"/>
      <c r="B461" s="42" t="s">
        <v>465</v>
      </c>
      <c r="C461" s="43"/>
      <c r="D461" s="46"/>
      <c r="E461" s="46"/>
      <c r="F461" s="119">
        <v>4533</v>
      </c>
      <c r="G461" s="125">
        <f t="shared" si="59"/>
        <v>3746.2809917355371</v>
      </c>
    </row>
    <row r="462" spans="1:7" x14ac:dyDescent="0.25">
      <c r="A462" s="158"/>
      <c r="B462" s="42" t="s">
        <v>466</v>
      </c>
      <c r="C462" s="43"/>
      <c r="D462" s="46"/>
      <c r="E462" s="46"/>
      <c r="F462" s="119">
        <v>5036</v>
      </c>
      <c r="G462" s="125">
        <f t="shared" si="59"/>
        <v>4161.9834710743798</v>
      </c>
    </row>
    <row r="463" spans="1:7" x14ac:dyDescent="0.25">
      <c r="A463" s="158"/>
      <c r="B463" s="42" t="s">
        <v>467</v>
      </c>
      <c r="C463" s="43"/>
      <c r="D463" s="46"/>
      <c r="E463" s="46"/>
      <c r="F463" s="119">
        <v>6044</v>
      </c>
      <c r="G463" s="125">
        <f t="shared" si="59"/>
        <v>4995.0413223140495</v>
      </c>
    </row>
    <row r="464" spans="1:7" ht="15.75" thickBot="1" x14ac:dyDescent="0.3">
      <c r="A464" s="159"/>
      <c r="B464" s="42" t="s">
        <v>468</v>
      </c>
      <c r="C464" s="43"/>
      <c r="D464" s="46"/>
      <c r="E464" s="46"/>
      <c r="F464" s="119">
        <v>6548</v>
      </c>
      <c r="G464" s="125">
        <f t="shared" si="59"/>
        <v>5411.5702479338843</v>
      </c>
    </row>
    <row r="465" spans="1:8" ht="15" customHeight="1" thickBot="1" x14ac:dyDescent="0.3">
      <c r="A465" s="179" t="s">
        <v>396</v>
      </c>
      <c r="B465" s="155"/>
      <c r="C465" s="156"/>
      <c r="D465" s="156"/>
      <c r="E465" s="156"/>
      <c r="F465" s="156"/>
      <c r="G465" s="156"/>
    </row>
    <row r="466" spans="1:8" ht="14.45" customHeight="1" x14ac:dyDescent="0.25">
      <c r="A466" s="180"/>
      <c r="B466" s="2" t="s">
        <v>281</v>
      </c>
      <c r="C466" s="23"/>
      <c r="D466" s="4"/>
      <c r="E466" s="3"/>
      <c r="F466" s="119">
        <v>4150</v>
      </c>
      <c r="G466" s="120">
        <f>F466/1.21</f>
        <v>3429.7520661157027</v>
      </c>
    </row>
    <row r="467" spans="1:8" x14ac:dyDescent="0.25">
      <c r="A467" s="180"/>
      <c r="B467" s="42" t="s">
        <v>280</v>
      </c>
      <c r="C467" s="43"/>
      <c r="D467" s="44"/>
      <c r="E467" s="45"/>
      <c r="F467" s="119">
        <v>4150</v>
      </c>
      <c r="G467" s="120">
        <f t="shared" ref="G467:G473" si="60">F467/1.21</f>
        <v>3429.7520661157027</v>
      </c>
    </row>
    <row r="468" spans="1:8" x14ac:dyDescent="0.25">
      <c r="A468" s="180"/>
      <c r="B468" s="2" t="s">
        <v>279</v>
      </c>
      <c r="C468" s="23"/>
      <c r="D468" s="4"/>
      <c r="E468" s="3"/>
      <c r="F468" s="119">
        <v>4995</v>
      </c>
      <c r="G468" s="120">
        <f t="shared" si="60"/>
        <v>4128.0991735537191</v>
      </c>
    </row>
    <row r="469" spans="1:8" x14ac:dyDescent="0.25">
      <c r="A469" s="180"/>
      <c r="B469" s="42" t="s">
        <v>278</v>
      </c>
      <c r="C469" s="43"/>
      <c r="D469" s="44"/>
      <c r="E469" s="45"/>
      <c r="F469" s="119">
        <v>4994</v>
      </c>
      <c r="G469" s="120">
        <f t="shared" si="60"/>
        <v>4127.272727272727</v>
      </c>
    </row>
    <row r="470" spans="1:8" x14ac:dyDescent="0.25">
      <c r="A470" s="180"/>
      <c r="B470" s="42" t="s">
        <v>277</v>
      </c>
      <c r="C470" s="43"/>
      <c r="D470" s="44"/>
      <c r="E470" s="45"/>
      <c r="F470" s="119">
        <v>3756</v>
      </c>
      <c r="G470" s="120">
        <f t="shared" si="60"/>
        <v>3104.1322314049589</v>
      </c>
    </row>
    <row r="471" spans="1:8" x14ac:dyDescent="0.25">
      <c r="A471" s="180"/>
      <c r="B471" s="42" t="s">
        <v>366</v>
      </c>
      <c r="C471" s="43"/>
      <c r="D471" s="44"/>
      <c r="E471" s="45"/>
      <c r="F471" s="119">
        <v>3950</v>
      </c>
      <c r="G471" s="120">
        <f t="shared" si="60"/>
        <v>3264.4628099173556</v>
      </c>
    </row>
    <row r="472" spans="1:8" x14ac:dyDescent="0.25">
      <c r="A472" s="180"/>
      <c r="B472" s="42" t="s">
        <v>367</v>
      </c>
      <c r="C472" s="43"/>
      <c r="D472" s="44"/>
      <c r="E472" s="45"/>
      <c r="F472" s="119">
        <v>3572</v>
      </c>
      <c r="G472" s="120">
        <f t="shared" si="60"/>
        <v>2952.0661157024792</v>
      </c>
    </row>
    <row r="473" spans="1:8" ht="15.75" thickBot="1" x14ac:dyDescent="0.3">
      <c r="A473" s="181"/>
      <c r="B473" s="42" t="s">
        <v>537</v>
      </c>
      <c r="C473" s="43"/>
      <c r="D473" s="44"/>
      <c r="E473" s="45"/>
      <c r="F473" s="119">
        <v>4209</v>
      </c>
      <c r="G473" s="120">
        <f t="shared" si="60"/>
        <v>3478.5123966942151</v>
      </c>
    </row>
    <row r="474" spans="1:8" ht="15" customHeight="1" thickBot="1" x14ac:dyDescent="0.3">
      <c r="A474" s="157" t="s">
        <v>397</v>
      </c>
      <c r="B474" s="155"/>
      <c r="C474" s="156"/>
      <c r="D474" s="156"/>
      <c r="E474" s="156"/>
      <c r="F474" s="156"/>
      <c r="G474" s="156"/>
    </row>
    <row r="475" spans="1:8" ht="14.45" customHeight="1" x14ac:dyDescent="0.25">
      <c r="A475" s="158"/>
      <c r="B475" s="42" t="s">
        <v>276</v>
      </c>
      <c r="C475" s="43"/>
      <c r="D475" s="44"/>
      <c r="E475" s="45"/>
      <c r="F475" s="119">
        <v>1289</v>
      </c>
      <c r="G475" s="120">
        <f>F475/1.21</f>
        <v>1065.2892561983472</v>
      </c>
    </row>
    <row r="476" spans="1:8" x14ac:dyDescent="0.25">
      <c r="A476" s="158"/>
      <c r="B476" s="42" t="s">
        <v>275</v>
      </c>
      <c r="C476" s="43"/>
      <c r="D476" s="44"/>
      <c r="E476" s="45"/>
      <c r="F476" s="119">
        <v>1289</v>
      </c>
      <c r="G476" s="120">
        <f t="shared" ref="G476:G478" si="61">F476/1.21</f>
        <v>1065.2892561983472</v>
      </c>
    </row>
    <row r="477" spans="1:8" x14ac:dyDescent="0.25">
      <c r="A477" s="158"/>
      <c r="B477" s="42" t="s">
        <v>274</v>
      </c>
      <c r="C477" s="43"/>
      <c r="D477" s="44"/>
      <c r="E477" s="45"/>
      <c r="F477" s="119">
        <v>2900</v>
      </c>
      <c r="G477" s="120">
        <f t="shared" si="61"/>
        <v>2396.6942148760331</v>
      </c>
    </row>
    <row r="478" spans="1:8" ht="15.75" thickBot="1" x14ac:dyDescent="0.3">
      <c r="A478" s="158"/>
      <c r="B478" s="69" t="s">
        <v>273</v>
      </c>
      <c r="C478" s="73"/>
      <c r="D478" s="77"/>
      <c r="E478" s="70"/>
      <c r="F478" s="119">
        <v>590</v>
      </c>
      <c r="G478" s="120">
        <f t="shared" si="61"/>
        <v>487.60330578512401</v>
      </c>
      <c r="H478" s="89"/>
    </row>
    <row r="479" spans="1:8" ht="15.75" thickBot="1" x14ac:dyDescent="0.3">
      <c r="A479" s="158"/>
      <c r="B479" s="152"/>
      <c r="C479" s="153"/>
      <c r="D479" s="153"/>
      <c r="E479" s="153"/>
      <c r="F479" s="153"/>
      <c r="G479" s="154"/>
    </row>
    <row r="480" spans="1:8" ht="15.75" thickBot="1" x14ac:dyDescent="0.3">
      <c r="A480" s="158"/>
      <c r="B480" s="71" t="s">
        <v>272</v>
      </c>
      <c r="C480" s="74"/>
      <c r="D480" s="78"/>
      <c r="E480" s="72"/>
      <c r="F480" s="122">
        <v>2250</v>
      </c>
      <c r="G480" s="121">
        <f>F480/1.21</f>
        <v>1859.504132231405</v>
      </c>
    </row>
    <row r="481" spans="1:9" ht="15.75" thickBot="1" x14ac:dyDescent="0.3">
      <c r="A481" s="158"/>
      <c r="B481" s="152"/>
      <c r="C481" s="153"/>
      <c r="D481" s="153"/>
      <c r="E481" s="153"/>
      <c r="F481" s="153"/>
      <c r="G481" s="154"/>
    </row>
    <row r="482" spans="1:9" x14ac:dyDescent="0.25">
      <c r="A482" s="158"/>
      <c r="B482" s="71" t="s">
        <v>271</v>
      </c>
      <c r="C482" s="74"/>
      <c r="D482" s="78"/>
      <c r="E482" s="72"/>
      <c r="F482" s="122">
        <v>215</v>
      </c>
      <c r="G482" s="121">
        <f>F482/1.21</f>
        <v>177.68595041322314</v>
      </c>
    </row>
    <row r="483" spans="1:9" x14ac:dyDescent="0.25">
      <c r="A483" s="158"/>
      <c r="B483" s="42" t="s">
        <v>270</v>
      </c>
      <c r="C483" s="43"/>
      <c r="D483" s="44"/>
      <c r="E483" s="45"/>
      <c r="F483" s="122">
        <v>240</v>
      </c>
      <c r="G483" s="121">
        <f t="shared" ref="G483:G485" si="62">F483/1.21</f>
        <v>198.34710743801654</v>
      </c>
    </row>
    <row r="484" spans="1:9" x14ac:dyDescent="0.25">
      <c r="A484" s="158"/>
      <c r="B484" s="42" t="s">
        <v>269</v>
      </c>
      <c r="C484" s="43"/>
      <c r="D484" s="44"/>
      <c r="E484" s="45"/>
      <c r="F484" s="122">
        <v>215</v>
      </c>
      <c r="G484" s="121">
        <f t="shared" si="62"/>
        <v>177.68595041322314</v>
      </c>
    </row>
    <row r="485" spans="1:9" ht="15.75" thickBot="1" x14ac:dyDescent="0.3">
      <c r="A485" s="159"/>
      <c r="B485" s="42" t="s">
        <v>268</v>
      </c>
      <c r="C485" s="43"/>
      <c r="D485" s="44"/>
      <c r="E485" s="45"/>
      <c r="F485" s="122">
        <v>240</v>
      </c>
      <c r="G485" s="121">
        <f t="shared" si="62"/>
        <v>198.34710743801654</v>
      </c>
    </row>
    <row r="486" spans="1:9" ht="15" customHeight="1" thickBot="1" x14ac:dyDescent="0.3">
      <c r="A486" s="169" t="s">
        <v>398</v>
      </c>
      <c r="B486" s="155"/>
      <c r="C486" s="156"/>
      <c r="D486" s="156"/>
      <c r="E486" s="156"/>
      <c r="F486" s="156"/>
      <c r="G486" s="156"/>
    </row>
    <row r="487" spans="1:9" ht="14.45" customHeight="1" x14ac:dyDescent="0.25">
      <c r="A487" s="170"/>
      <c r="B487" s="42" t="s">
        <v>267</v>
      </c>
      <c r="C487" s="43"/>
      <c r="D487" s="44"/>
      <c r="E487" s="45"/>
      <c r="F487" s="119">
        <v>1550</v>
      </c>
      <c r="G487" s="120">
        <f>F487/1.21</f>
        <v>1280.9917355371902</v>
      </c>
    </row>
    <row r="488" spans="1:9" x14ac:dyDescent="0.25">
      <c r="A488" s="170"/>
      <c r="B488" s="42" t="s">
        <v>266</v>
      </c>
      <c r="C488" s="43"/>
      <c r="D488" s="44"/>
      <c r="E488" s="45"/>
      <c r="F488" s="119">
        <v>2850</v>
      </c>
      <c r="G488" s="120">
        <f t="shared" ref="G488:G490" si="63">F488/1.21</f>
        <v>2355.3719008264466</v>
      </c>
    </row>
    <row r="489" spans="1:9" x14ac:dyDescent="0.25">
      <c r="A489" s="170"/>
      <c r="B489" s="42" t="s">
        <v>265</v>
      </c>
      <c r="C489" s="43"/>
      <c r="D489" s="44"/>
      <c r="E489" s="45"/>
      <c r="F489" s="119">
        <v>2500</v>
      </c>
      <c r="G489" s="120">
        <f t="shared" si="63"/>
        <v>2066.1157024793388</v>
      </c>
    </row>
    <row r="490" spans="1:9" ht="15.75" thickBot="1" x14ac:dyDescent="0.3">
      <c r="A490" s="171"/>
      <c r="B490" s="42" t="s">
        <v>264</v>
      </c>
      <c r="C490" s="43"/>
      <c r="D490" s="44"/>
      <c r="E490" s="45"/>
      <c r="F490" s="119">
        <v>595</v>
      </c>
      <c r="G490" s="120">
        <f t="shared" si="63"/>
        <v>491.73553719008265</v>
      </c>
    </row>
    <row r="491" spans="1:9" ht="15" customHeight="1" thickBot="1" x14ac:dyDescent="0.3">
      <c r="A491" s="169" t="s">
        <v>399</v>
      </c>
      <c r="B491" s="155"/>
      <c r="C491" s="156"/>
      <c r="D491" s="156"/>
      <c r="E491" s="156"/>
      <c r="F491" s="156"/>
      <c r="G491" s="156"/>
    </row>
    <row r="492" spans="1:9" ht="14.45" customHeight="1" x14ac:dyDescent="0.25">
      <c r="A492" s="170"/>
      <c r="B492" s="42" t="s">
        <v>0</v>
      </c>
      <c r="C492" s="43"/>
      <c r="D492" s="44"/>
      <c r="E492" s="45"/>
      <c r="F492" s="119">
        <v>358</v>
      </c>
      <c r="G492" s="120">
        <f>F492/1.21</f>
        <v>295.86776859504135</v>
      </c>
      <c r="I492" s="89"/>
    </row>
    <row r="493" spans="1:9" x14ac:dyDescent="0.25">
      <c r="A493" s="170"/>
      <c r="B493" s="42" t="s">
        <v>8</v>
      </c>
      <c r="C493" s="43"/>
      <c r="D493" s="44"/>
      <c r="E493" s="45"/>
      <c r="F493" s="119">
        <v>358</v>
      </c>
      <c r="G493" s="120">
        <f t="shared" ref="G493:G511" si="64">F493/1.21</f>
        <v>295.86776859504135</v>
      </c>
      <c r="I493" s="89"/>
    </row>
    <row r="494" spans="1:9" x14ac:dyDescent="0.25">
      <c r="A494" s="170"/>
      <c r="B494" s="42" t="s">
        <v>23</v>
      </c>
      <c r="C494" s="43"/>
      <c r="D494" s="44"/>
      <c r="E494" s="45"/>
      <c r="F494" s="119">
        <v>520</v>
      </c>
      <c r="G494" s="120">
        <f t="shared" si="64"/>
        <v>429.75206611570252</v>
      </c>
      <c r="I494" s="89"/>
    </row>
    <row r="495" spans="1:9" x14ac:dyDescent="0.25">
      <c r="A495" s="170"/>
      <c r="B495" s="42" t="s">
        <v>26</v>
      </c>
      <c r="C495" s="43"/>
      <c r="D495" s="44"/>
      <c r="E495" s="45"/>
      <c r="F495" s="119">
        <v>358</v>
      </c>
      <c r="G495" s="120">
        <f t="shared" si="64"/>
        <v>295.86776859504135</v>
      </c>
      <c r="I495" s="89"/>
    </row>
    <row r="496" spans="1:9" x14ac:dyDescent="0.25">
      <c r="A496" s="170"/>
      <c r="B496" s="42" t="s">
        <v>122</v>
      </c>
      <c r="C496" s="43"/>
      <c r="D496" s="44"/>
      <c r="E496" s="45"/>
      <c r="F496" s="119">
        <v>520</v>
      </c>
      <c r="G496" s="120">
        <f t="shared" si="64"/>
        <v>429.75206611570252</v>
      </c>
      <c r="I496" s="89"/>
    </row>
    <row r="497" spans="1:9" x14ac:dyDescent="0.25">
      <c r="A497" s="170"/>
      <c r="B497" s="42" t="s">
        <v>180</v>
      </c>
      <c r="C497" s="43"/>
      <c r="D497" s="44"/>
      <c r="E497" s="45"/>
      <c r="F497" s="119">
        <v>358</v>
      </c>
      <c r="G497" s="120">
        <f t="shared" si="64"/>
        <v>295.86776859504135</v>
      </c>
      <c r="I497" s="89"/>
    </row>
    <row r="498" spans="1:9" x14ac:dyDescent="0.25">
      <c r="A498" s="170"/>
      <c r="B498" s="42" t="s">
        <v>22</v>
      </c>
      <c r="C498" s="43"/>
      <c r="D498" s="44"/>
      <c r="E498" s="45"/>
      <c r="F498" s="119">
        <v>520</v>
      </c>
      <c r="G498" s="120">
        <f t="shared" si="64"/>
        <v>429.75206611570252</v>
      </c>
      <c r="I498" s="89"/>
    </row>
    <row r="499" spans="1:9" x14ac:dyDescent="0.25">
      <c r="A499" s="170"/>
      <c r="B499" s="42" t="s">
        <v>263</v>
      </c>
      <c r="C499" s="43"/>
      <c r="D499" s="44"/>
      <c r="E499" s="45"/>
      <c r="F499" s="119">
        <v>358</v>
      </c>
      <c r="G499" s="120">
        <f t="shared" si="64"/>
        <v>295.86776859504135</v>
      </c>
      <c r="I499" s="89"/>
    </row>
    <row r="500" spans="1:9" x14ac:dyDescent="0.25">
      <c r="A500" s="170"/>
      <c r="B500" s="42" t="s">
        <v>85</v>
      </c>
      <c r="C500" s="43"/>
      <c r="D500" s="44"/>
      <c r="E500" s="45"/>
      <c r="F500" s="119">
        <v>358</v>
      </c>
      <c r="G500" s="120">
        <f t="shared" si="64"/>
        <v>295.86776859504135</v>
      </c>
      <c r="I500" s="89"/>
    </row>
    <row r="501" spans="1:9" x14ac:dyDescent="0.25">
      <c r="A501" s="170"/>
      <c r="B501" s="42" t="s">
        <v>87</v>
      </c>
      <c r="C501" s="43"/>
      <c r="D501" s="44"/>
      <c r="E501" s="45"/>
      <c r="F501" s="119">
        <v>520</v>
      </c>
      <c r="G501" s="120">
        <f t="shared" si="64"/>
        <v>429.75206611570252</v>
      </c>
      <c r="I501" s="89"/>
    </row>
    <row r="502" spans="1:9" x14ac:dyDescent="0.25">
      <c r="A502" s="170"/>
      <c r="B502" s="42" t="s">
        <v>262</v>
      </c>
      <c r="C502" s="43"/>
      <c r="D502" s="44"/>
      <c r="E502" s="45"/>
      <c r="F502" s="119">
        <v>358</v>
      </c>
      <c r="G502" s="120">
        <f t="shared" si="64"/>
        <v>295.86776859504135</v>
      </c>
      <c r="I502" s="89"/>
    </row>
    <row r="503" spans="1:9" x14ac:dyDescent="0.25">
      <c r="A503" s="170"/>
      <c r="B503" s="42" t="s">
        <v>261</v>
      </c>
      <c r="C503" s="43"/>
      <c r="D503" s="44"/>
      <c r="E503" s="45"/>
      <c r="F503" s="119">
        <v>358</v>
      </c>
      <c r="G503" s="120">
        <f t="shared" si="64"/>
        <v>295.86776859504135</v>
      </c>
      <c r="I503" s="89"/>
    </row>
    <row r="504" spans="1:9" x14ac:dyDescent="0.25">
      <c r="A504" s="170"/>
      <c r="B504" s="42" t="s">
        <v>260</v>
      </c>
      <c r="C504" s="43"/>
      <c r="D504" s="44"/>
      <c r="E504" s="45"/>
      <c r="F504" s="119">
        <v>520</v>
      </c>
      <c r="G504" s="120">
        <f t="shared" si="64"/>
        <v>429.75206611570252</v>
      </c>
      <c r="I504" s="89"/>
    </row>
    <row r="505" spans="1:9" x14ac:dyDescent="0.25">
      <c r="A505" s="170"/>
      <c r="B505" s="42" t="s">
        <v>259</v>
      </c>
      <c r="C505" s="43"/>
      <c r="D505" s="44"/>
      <c r="E505" s="45"/>
      <c r="F505" s="119">
        <v>358</v>
      </c>
      <c r="G505" s="120">
        <f t="shared" si="64"/>
        <v>295.86776859504135</v>
      </c>
      <c r="I505" s="89"/>
    </row>
    <row r="506" spans="1:9" x14ac:dyDescent="0.25">
      <c r="A506" s="170"/>
      <c r="B506" s="42" t="s">
        <v>258</v>
      </c>
      <c r="C506" s="43"/>
      <c r="D506" s="44"/>
      <c r="E506" s="45"/>
      <c r="F506" s="119">
        <v>520</v>
      </c>
      <c r="G506" s="120">
        <f t="shared" si="64"/>
        <v>429.75206611570252</v>
      </c>
      <c r="I506" s="89"/>
    </row>
    <row r="507" spans="1:9" x14ac:dyDescent="0.25">
      <c r="A507" s="170"/>
      <c r="B507" s="42" t="s">
        <v>508</v>
      </c>
      <c r="C507" s="23"/>
      <c r="D507" s="4"/>
      <c r="E507" s="3"/>
      <c r="F507" s="119">
        <v>520</v>
      </c>
      <c r="G507" s="120">
        <f t="shared" si="64"/>
        <v>429.75206611570252</v>
      </c>
      <c r="I507" s="89"/>
    </row>
    <row r="508" spans="1:9" x14ac:dyDescent="0.25">
      <c r="A508" s="170"/>
      <c r="B508" s="42" t="s">
        <v>509</v>
      </c>
      <c r="C508" s="23"/>
      <c r="D508" s="4"/>
      <c r="E508" s="3"/>
      <c r="F508" s="119">
        <v>358</v>
      </c>
      <c r="G508" s="120">
        <f t="shared" si="64"/>
        <v>295.86776859504135</v>
      </c>
      <c r="I508" s="89"/>
    </row>
    <row r="509" spans="1:9" x14ac:dyDescent="0.25">
      <c r="A509" s="170"/>
      <c r="B509" s="42" t="s">
        <v>510</v>
      </c>
      <c r="C509" s="23"/>
      <c r="D509" s="4"/>
      <c r="E509" s="3"/>
      <c r="F509" s="119">
        <v>520</v>
      </c>
      <c r="G509" s="120">
        <f t="shared" si="64"/>
        <v>429.75206611570252</v>
      </c>
      <c r="I509" s="89"/>
    </row>
    <row r="510" spans="1:9" x14ac:dyDescent="0.25">
      <c r="A510" s="170"/>
      <c r="B510" s="42" t="s">
        <v>519</v>
      </c>
      <c r="C510" s="23"/>
      <c r="D510" s="4"/>
      <c r="E510" s="3"/>
      <c r="F510" s="119">
        <v>358</v>
      </c>
      <c r="G510" s="120">
        <f t="shared" si="64"/>
        <v>295.86776859504135</v>
      </c>
      <c r="I510" s="89"/>
    </row>
    <row r="511" spans="1:9" ht="15.75" thickBot="1" x14ac:dyDescent="0.3">
      <c r="A511" s="171"/>
      <c r="B511" s="2" t="s">
        <v>257</v>
      </c>
      <c r="C511" s="23"/>
      <c r="D511" s="4"/>
      <c r="E511" s="3"/>
      <c r="F511" s="119">
        <v>358</v>
      </c>
      <c r="G511" s="120">
        <f t="shared" si="64"/>
        <v>295.86776859504135</v>
      </c>
      <c r="I511" s="89"/>
    </row>
  </sheetData>
  <mergeCells count="123">
    <mergeCell ref="B87:G87"/>
    <mergeCell ref="A87:A95"/>
    <mergeCell ref="A96:A120"/>
    <mergeCell ref="B365:G365"/>
    <mergeCell ref="B371:G371"/>
    <mergeCell ref="B373:G373"/>
    <mergeCell ref="B376:G376"/>
    <mergeCell ref="B392:G392"/>
    <mergeCell ref="B408:G408"/>
    <mergeCell ref="B96:G96"/>
    <mergeCell ref="A121:A145"/>
    <mergeCell ref="B121:G121"/>
    <mergeCell ref="B346:G346"/>
    <mergeCell ref="B349:G349"/>
    <mergeCell ref="B116:G116"/>
    <mergeCell ref="B119:G119"/>
    <mergeCell ref="B132:G132"/>
    <mergeCell ref="B143:G143"/>
    <mergeCell ref="B152:G152"/>
    <mergeCell ref="B158:G158"/>
    <mergeCell ref="A308:A316"/>
    <mergeCell ref="B308:G308"/>
    <mergeCell ref="A356:A382"/>
    <mergeCell ref="B356:G356"/>
    <mergeCell ref="B68:G68"/>
    <mergeCell ref="A68:A86"/>
    <mergeCell ref="B41:G41"/>
    <mergeCell ref="A37:A45"/>
    <mergeCell ref="B50:G50"/>
    <mergeCell ref="A50:A58"/>
    <mergeCell ref="A46:A49"/>
    <mergeCell ref="B46:G46"/>
    <mergeCell ref="B19:G19"/>
    <mergeCell ref="A19:A28"/>
    <mergeCell ref="B24:G24"/>
    <mergeCell ref="A465:A473"/>
    <mergeCell ref="B465:G465"/>
    <mergeCell ref="B474:G474"/>
    <mergeCell ref="A474:A485"/>
    <mergeCell ref="A486:A490"/>
    <mergeCell ref="B486:G486"/>
    <mergeCell ref="A491:A511"/>
    <mergeCell ref="B491:G491"/>
    <mergeCell ref="B437:G437"/>
    <mergeCell ref="B446:G446"/>
    <mergeCell ref="B479:G479"/>
    <mergeCell ref="B481:G481"/>
    <mergeCell ref="B449:G449"/>
    <mergeCell ref="A449:A464"/>
    <mergeCell ref="B457:G457"/>
    <mergeCell ref="A383:A399"/>
    <mergeCell ref="B383:G383"/>
    <mergeCell ref="B400:G400"/>
    <mergeCell ref="A400:A415"/>
    <mergeCell ref="B416:G416"/>
    <mergeCell ref="A416:A432"/>
    <mergeCell ref="A433:A448"/>
    <mergeCell ref="B433:G433"/>
    <mergeCell ref="B424:G424"/>
    <mergeCell ref="A317:A324"/>
    <mergeCell ref="B317:G317"/>
    <mergeCell ref="A325:A341"/>
    <mergeCell ref="B325:G325"/>
    <mergeCell ref="A342:A345"/>
    <mergeCell ref="B342:G342"/>
    <mergeCell ref="A346:A351"/>
    <mergeCell ref="A352:A355"/>
    <mergeCell ref="B352:G352"/>
    <mergeCell ref="A224:A230"/>
    <mergeCell ref="B224:G224"/>
    <mergeCell ref="A231:A239"/>
    <mergeCell ref="B231:G231"/>
    <mergeCell ref="A240:A297"/>
    <mergeCell ref="B240:G240"/>
    <mergeCell ref="A298:A307"/>
    <mergeCell ref="B298:G298"/>
    <mergeCell ref="B238:G238"/>
    <mergeCell ref="B250:G250"/>
    <mergeCell ref="B258:G258"/>
    <mergeCell ref="B260:G260"/>
    <mergeCell ref="B269:G269"/>
    <mergeCell ref="B273:G273"/>
    <mergeCell ref="B275:G275"/>
    <mergeCell ref="B294:G294"/>
    <mergeCell ref="B278:G278"/>
    <mergeCell ref="A1:G1"/>
    <mergeCell ref="A2:A4"/>
    <mergeCell ref="B2:B4"/>
    <mergeCell ref="B209:G209"/>
    <mergeCell ref="A146:A163"/>
    <mergeCell ref="B146:G146"/>
    <mergeCell ref="B13:G13"/>
    <mergeCell ref="B35:G35"/>
    <mergeCell ref="B54:G54"/>
    <mergeCell ref="B63:G63"/>
    <mergeCell ref="B72:G72"/>
    <mergeCell ref="B77:G77"/>
    <mergeCell ref="B82:G82"/>
    <mergeCell ref="B91:G91"/>
    <mergeCell ref="B100:G100"/>
    <mergeCell ref="B105:G105"/>
    <mergeCell ref="B108:G108"/>
    <mergeCell ref="B5:G5"/>
    <mergeCell ref="A5:A18"/>
    <mergeCell ref="B29:G29"/>
    <mergeCell ref="A29:A36"/>
    <mergeCell ref="B37:G37"/>
    <mergeCell ref="B59:G59"/>
    <mergeCell ref="A59:A67"/>
    <mergeCell ref="B111:G111"/>
    <mergeCell ref="B113:G113"/>
    <mergeCell ref="B164:G164"/>
    <mergeCell ref="B185:G185"/>
    <mergeCell ref="A185:A191"/>
    <mergeCell ref="B192:G192"/>
    <mergeCell ref="A192:A208"/>
    <mergeCell ref="A217:A223"/>
    <mergeCell ref="B217:G217"/>
    <mergeCell ref="B174:G174"/>
    <mergeCell ref="B188:G188"/>
    <mergeCell ref="B201:G201"/>
    <mergeCell ref="A209:A216"/>
    <mergeCell ref="A164:A184"/>
  </mergeCells>
  <phoneticPr fontId="8" type="noConversion"/>
  <pageMargins left="0.7" right="0.7" top="0.78740157499999996" bottom="0.78740157499999996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KRAJCAR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koupelny</dc:creator>
  <cp:lastModifiedBy>Petra</cp:lastModifiedBy>
  <cp:lastPrinted>2021-06-02T10:46:57Z</cp:lastPrinted>
  <dcterms:created xsi:type="dcterms:W3CDTF">2016-03-14T09:11:16Z</dcterms:created>
  <dcterms:modified xsi:type="dcterms:W3CDTF">2023-05-16T07:22:34Z</dcterms:modified>
</cp:coreProperties>
</file>